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\Documents\LENOVO\tarbak\VA\"/>
    </mc:Choice>
  </mc:AlternateContent>
  <xr:revisionPtr revIDLastSave="0" documentId="8_{D0CA4F0D-48E4-4760-A114-D57E87E0639A}" xr6:coauthVersionLast="47" xr6:coauthVersionMax="47" xr10:uidLastSave="{00000000-0000-0000-0000-000000000000}"/>
  <bookViews>
    <workbookView xWindow="-110" yWindow="-110" windowWidth="19420" windowHeight="11500" xr2:uid="{A4776658-03BD-47FB-9359-01C1FB920F0F}"/>
  </bookViews>
  <sheets>
    <sheet name="Sep25" sheetId="4" r:id="rId1"/>
    <sheet name="Agust25" sheetId="3" r:id="rId2"/>
    <sheet name="Jul25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3" i="4" l="1"/>
  <c r="H493" i="4"/>
  <c r="J493" i="4" s="1"/>
  <c r="K492" i="4"/>
  <c r="H492" i="4"/>
  <c r="J492" i="4" s="1"/>
  <c r="K491" i="4"/>
  <c r="H491" i="4"/>
  <c r="J491" i="4" s="1"/>
  <c r="K490" i="4"/>
  <c r="H490" i="4"/>
  <c r="J490" i="4" s="1"/>
  <c r="K489" i="4"/>
  <c r="H489" i="4"/>
  <c r="J489" i="4" s="1"/>
  <c r="K488" i="4"/>
  <c r="H488" i="4"/>
  <c r="K487" i="4"/>
  <c r="H487" i="4"/>
  <c r="J487" i="4" s="1"/>
  <c r="K486" i="4"/>
  <c r="H486" i="4"/>
  <c r="J486" i="4" s="1"/>
  <c r="K485" i="4"/>
  <c r="H485" i="4"/>
  <c r="J485" i="4" s="1"/>
  <c r="K484" i="4"/>
  <c r="H484" i="4"/>
  <c r="J484" i="4" s="1"/>
  <c r="K483" i="4"/>
  <c r="H483" i="4"/>
  <c r="J483" i="4" s="1"/>
  <c r="K482" i="4"/>
  <c r="H482" i="4"/>
  <c r="J482" i="4" s="1"/>
  <c r="K481" i="4"/>
  <c r="H481" i="4"/>
  <c r="J481" i="4" s="1"/>
  <c r="K479" i="4"/>
  <c r="H479" i="4"/>
  <c r="J479" i="4" s="1"/>
  <c r="K478" i="4"/>
  <c r="H478" i="4"/>
  <c r="J478" i="4" s="1"/>
  <c r="K477" i="4"/>
  <c r="H477" i="4"/>
  <c r="J477" i="4" s="1"/>
  <c r="K476" i="4"/>
  <c r="H476" i="4"/>
  <c r="J476" i="4" s="1"/>
  <c r="K475" i="4"/>
  <c r="H475" i="4"/>
  <c r="J475" i="4" s="1"/>
  <c r="K474" i="4"/>
  <c r="H474" i="4"/>
  <c r="J474" i="4" s="1"/>
  <c r="K473" i="4"/>
  <c r="H473" i="4"/>
  <c r="J473" i="4" s="1"/>
  <c r="K472" i="4"/>
  <c r="H472" i="4"/>
  <c r="K471" i="4"/>
  <c r="H471" i="4"/>
  <c r="K470" i="4"/>
  <c r="H470" i="4"/>
  <c r="K469" i="4"/>
  <c r="H469" i="4"/>
  <c r="J469" i="4" s="1"/>
  <c r="K468" i="4"/>
  <c r="H468" i="4"/>
  <c r="K467" i="4"/>
  <c r="H467" i="4"/>
  <c r="J467" i="4" s="1"/>
  <c r="K466" i="4"/>
  <c r="H466" i="4"/>
  <c r="K465" i="4"/>
  <c r="H465" i="4"/>
  <c r="J465" i="4" s="1"/>
  <c r="K463" i="4"/>
  <c r="H463" i="4"/>
  <c r="K462" i="4"/>
  <c r="H462" i="4"/>
  <c r="J462" i="4" s="1"/>
  <c r="K460" i="4"/>
  <c r="H460" i="4"/>
  <c r="K459" i="4"/>
  <c r="H459" i="4"/>
  <c r="J459" i="4" s="1"/>
  <c r="K458" i="4"/>
  <c r="H458" i="4"/>
  <c r="K456" i="4"/>
  <c r="J456" i="4"/>
  <c r="I456" i="4"/>
  <c r="K454" i="4"/>
  <c r="H454" i="4"/>
  <c r="I454" i="4" s="1"/>
  <c r="K453" i="4"/>
  <c r="H453" i="4"/>
  <c r="K452" i="4"/>
  <c r="H452" i="4"/>
  <c r="K451" i="4"/>
  <c r="H451" i="4"/>
  <c r="K450" i="4"/>
  <c r="H450" i="4"/>
  <c r="K449" i="4"/>
  <c r="H449" i="4"/>
  <c r="K448" i="4"/>
  <c r="H448" i="4"/>
  <c r="I448" i="4" s="1"/>
  <c r="K446" i="4"/>
  <c r="H446" i="4"/>
  <c r="K445" i="4"/>
  <c r="H445" i="4"/>
  <c r="K444" i="4"/>
  <c r="H444" i="4"/>
  <c r="K443" i="4"/>
  <c r="H443" i="4"/>
  <c r="I443" i="4" s="1"/>
  <c r="K442" i="4"/>
  <c r="H442" i="4"/>
  <c r="K441" i="4"/>
  <c r="H441" i="4"/>
  <c r="K440" i="4"/>
  <c r="H440" i="4"/>
  <c r="K439" i="4"/>
  <c r="H439" i="4"/>
  <c r="K438" i="4"/>
  <c r="H438" i="4"/>
  <c r="K437" i="4"/>
  <c r="H437" i="4"/>
  <c r="K436" i="4"/>
  <c r="H436" i="4"/>
  <c r="K435" i="4"/>
  <c r="H435" i="4"/>
  <c r="K434" i="4"/>
  <c r="H434" i="4"/>
  <c r="K432" i="4"/>
  <c r="H432" i="4"/>
  <c r="I432" i="4" s="1"/>
  <c r="K431" i="4"/>
  <c r="H431" i="4"/>
  <c r="K430" i="4"/>
  <c r="H430" i="4"/>
  <c r="I430" i="4" s="1"/>
  <c r="K429" i="4"/>
  <c r="H429" i="4"/>
  <c r="K428" i="4"/>
  <c r="H428" i="4"/>
  <c r="I428" i="4" s="1"/>
  <c r="K427" i="4"/>
  <c r="H427" i="4"/>
  <c r="K426" i="4"/>
  <c r="H426" i="4"/>
  <c r="I426" i="4" s="1"/>
  <c r="K425" i="4"/>
  <c r="H425" i="4"/>
  <c r="K424" i="4"/>
  <c r="H424" i="4"/>
  <c r="J424" i="4" s="1"/>
  <c r="K423" i="4"/>
  <c r="H423" i="4"/>
  <c r="K422" i="4"/>
  <c r="H422" i="4"/>
  <c r="J422" i="4" s="1"/>
  <c r="K421" i="4"/>
  <c r="H421" i="4"/>
  <c r="I421" i="4" s="1"/>
  <c r="K420" i="4"/>
  <c r="H420" i="4"/>
  <c r="I420" i="4" s="1"/>
  <c r="K419" i="4"/>
  <c r="H419" i="4"/>
  <c r="J419" i="4" s="1"/>
  <c r="K418" i="4"/>
  <c r="H418" i="4"/>
  <c r="J418" i="4" s="1"/>
  <c r="K417" i="4"/>
  <c r="H417" i="4"/>
  <c r="I417" i="4" s="1"/>
  <c r="K416" i="4"/>
  <c r="H416" i="4"/>
  <c r="I416" i="4" s="1"/>
  <c r="K415" i="4"/>
  <c r="H415" i="4"/>
  <c r="J415" i="4" s="1"/>
  <c r="K414" i="4"/>
  <c r="H414" i="4"/>
  <c r="K413" i="4"/>
  <c r="H413" i="4"/>
  <c r="J413" i="4" s="1"/>
  <c r="K412" i="4"/>
  <c r="H412" i="4"/>
  <c r="K411" i="4"/>
  <c r="H411" i="4"/>
  <c r="K410" i="4"/>
  <c r="H410" i="4"/>
  <c r="K409" i="4"/>
  <c r="H409" i="4"/>
  <c r="J409" i="4" s="1"/>
  <c r="K408" i="4"/>
  <c r="H408" i="4"/>
  <c r="J408" i="4" s="1"/>
  <c r="K407" i="4"/>
  <c r="H407" i="4"/>
  <c r="J407" i="4" s="1"/>
  <c r="K406" i="4"/>
  <c r="J406" i="4"/>
  <c r="H406" i="4"/>
  <c r="I406" i="4" s="1"/>
  <c r="K405" i="4"/>
  <c r="H405" i="4"/>
  <c r="K404" i="4"/>
  <c r="H404" i="4"/>
  <c r="J404" i="4" s="1"/>
  <c r="K403" i="4"/>
  <c r="H403" i="4"/>
  <c r="J403" i="4" s="1"/>
  <c r="K402" i="4"/>
  <c r="H402" i="4"/>
  <c r="J402" i="4" s="1"/>
  <c r="K401" i="4"/>
  <c r="H401" i="4"/>
  <c r="J401" i="4" s="1"/>
  <c r="K400" i="4"/>
  <c r="H400" i="4"/>
  <c r="J400" i="4" s="1"/>
  <c r="K399" i="4"/>
  <c r="H399" i="4"/>
  <c r="K398" i="4"/>
  <c r="H398" i="4"/>
  <c r="K397" i="4"/>
  <c r="H397" i="4"/>
  <c r="J397" i="4" s="1"/>
  <c r="K396" i="4"/>
  <c r="H396" i="4"/>
  <c r="I396" i="4" s="1"/>
  <c r="K395" i="4"/>
  <c r="H395" i="4"/>
  <c r="J395" i="4" s="1"/>
  <c r="K394" i="4"/>
  <c r="H394" i="4"/>
  <c r="J394" i="4" s="1"/>
  <c r="K393" i="4"/>
  <c r="H393" i="4"/>
  <c r="J393" i="4" s="1"/>
  <c r="K392" i="4"/>
  <c r="H392" i="4"/>
  <c r="J392" i="4" s="1"/>
  <c r="K391" i="4"/>
  <c r="H391" i="4"/>
  <c r="K390" i="4"/>
  <c r="H390" i="4"/>
  <c r="I390" i="4" s="1"/>
  <c r="K389" i="4"/>
  <c r="H389" i="4"/>
  <c r="J389" i="4" s="1"/>
  <c r="K388" i="4"/>
  <c r="H388" i="4"/>
  <c r="J388" i="4" s="1"/>
  <c r="K387" i="4"/>
  <c r="H387" i="4"/>
  <c r="J387" i="4" s="1"/>
  <c r="K386" i="4"/>
  <c r="H386" i="4"/>
  <c r="J386" i="4" s="1"/>
  <c r="K385" i="4"/>
  <c r="H385" i="4"/>
  <c r="K384" i="4"/>
  <c r="H384" i="4"/>
  <c r="K383" i="4"/>
  <c r="H383" i="4"/>
  <c r="K382" i="4"/>
  <c r="H382" i="4"/>
  <c r="J382" i="4" s="1"/>
  <c r="K381" i="4"/>
  <c r="H381" i="4"/>
  <c r="J381" i="4" s="1"/>
  <c r="K380" i="4"/>
  <c r="H380" i="4"/>
  <c r="J380" i="4" s="1"/>
  <c r="K379" i="4"/>
  <c r="H379" i="4"/>
  <c r="J379" i="4" s="1"/>
  <c r="K378" i="4"/>
  <c r="H378" i="4"/>
  <c r="I378" i="4" s="1"/>
  <c r="K377" i="4"/>
  <c r="H377" i="4"/>
  <c r="K376" i="4"/>
  <c r="H376" i="4"/>
  <c r="J376" i="4" s="1"/>
  <c r="K375" i="4"/>
  <c r="H375" i="4"/>
  <c r="J375" i="4" s="1"/>
  <c r="K374" i="4"/>
  <c r="H374" i="4"/>
  <c r="K373" i="4"/>
  <c r="H373" i="4"/>
  <c r="K372" i="4"/>
  <c r="H372" i="4"/>
  <c r="J372" i="4" s="1"/>
  <c r="K371" i="4"/>
  <c r="H371" i="4"/>
  <c r="J371" i="4" s="1"/>
  <c r="K370" i="4"/>
  <c r="H370" i="4"/>
  <c r="J370" i="4" s="1"/>
  <c r="K369" i="4"/>
  <c r="H369" i="4"/>
  <c r="K368" i="4"/>
  <c r="H368" i="4"/>
  <c r="J368" i="4" s="1"/>
  <c r="K367" i="4"/>
  <c r="H367" i="4"/>
  <c r="K366" i="4"/>
  <c r="H366" i="4"/>
  <c r="K365" i="4"/>
  <c r="H365" i="4"/>
  <c r="J365" i="4" s="1"/>
  <c r="K364" i="4"/>
  <c r="H364" i="4"/>
  <c r="K363" i="4"/>
  <c r="H363" i="4"/>
  <c r="J363" i="4" s="1"/>
  <c r="K362" i="4"/>
  <c r="H362" i="4"/>
  <c r="I362" i="4" s="1"/>
  <c r="K361" i="4"/>
  <c r="H361" i="4"/>
  <c r="J361" i="4" s="1"/>
  <c r="K360" i="4"/>
  <c r="H360" i="4"/>
  <c r="J360" i="4" s="1"/>
  <c r="K359" i="4"/>
  <c r="H359" i="4"/>
  <c r="J359" i="4" s="1"/>
  <c r="K358" i="4"/>
  <c r="H358" i="4"/>
  <c r="K357" i="4"/>
  <c r="H357" i="4"/>
  <c r="J357" i="4" s="1"/>
  <c r="K356" i="4"/>
  <c r="H356" i="4"/>
  <c r="J356" i="4" s="1"/>
  <c r="K355" i="4"/>
  <c r="H355" i="4"/>
  <c r="J355" i="4" s="1"/>
  <c r="K354" i="4"/>
  <c r="H354" i="4"/>
  <c r="J354" i="4" s="1"/>
  <c r="K353" i="4"/>
  <c r="H353" i="4"/>
  <c r="K352" i="4"/>
  <c r="H352" i="4"/>
  <c r="K351" i="4"/>
  <c r="H351" i="4"/>
  <c r="K350" i="4"/>
  <c r="H350" i="4"/>
  <c r="K349" i="4"/>
  <c r="H349" i="4"/>
  <c r="J349" i="4" s="1"/>
  <c r="K347" i="4"/>
  <c r="H347" i="4"/>
  <c r="J347" i="4" s="1"/>
  <c r="K346" i="4"/>
  <c r="H346" i="4"/>
  <c r="J346" i="4" s="1"/>
  <c r="K345" i="4"/>
  <c r="H345" i="4"/>
  <c r="I345" i="4" s="1"/>
  <c r="K344" i="4"/>
  <c r="H344" i="4"/>
  <c r="K343" i="4"/>
  <c r="H343" i="4"/>
  <c r="J343" i="4" s="1"/>
  <c r="K342" i="4"/>
  <c r="H342" i="4"/>
  <c r="J342" i="4" s="1"/>
  <c r="K341" i="4"/>
  <c r="H341" i="4"/>
  <c r="K340" i="4"/>
  <c r="H340" i="4"/>
  <c r="J340" i="4" s="1"/>
  <c r="K339" i="4"/>
  <c r="H339" i="4"/>
  <c r="J339" i="4" s="1"/>
  <c r="K338" i="4"/>
  <c r="H338" i="4"/>
  <c r="J338" i="4" s="1"/>
  <c r="K337" i="4"/>
  <c r="H337" i="4"/>
  <c r="J337" i="4" s="1"/>
  <c r="K336" i="4"/>
  <c r="H336" i="4"/>
  <c r="J336" i="4" s="1"/>
  <c r="K335" i="4"/>
  <c r="H335" i="4"/>
  <c r="J335" i="4" s="1"/>
  <c r="K334" i="4"/>
  <c r="H334" i="4"/>
  <c r="K333" i="4"/>
  <c r="H333" i="4"/>
  <c r="K332" i="4"/>
  <c r="H332" i="4"/>
  <c r="J332" i="4" s="1"/>
  <c r="K331" i="4"/>
  <c r="H331" i="4"/>
  <c r="J331" i="4" s="1"/>
  <c r="K330" i="4"/>
  <c r="H330" i="4"/>
  <c r="J330" i="4" s="1"/>
  <c r="K329" i="4"/>
  <c r="H329" i="4"/>
  <c r="K328" i="4"/>
  <c r="H328" i="4"/>
  <c r="K327" i="4"/>
  <c r="H327" i="4"/>
  <c r="I327" i="4" s="1"/>
  <c r="K326" i="4"/>
  <c r="H326" i="4"/>
  <c r="K325" i="4"/>
  <c r="H325" i="4"/>
  <c r="I325" i="4" s="1"/>
  <c r="K324" i="4"/>
  <c r="H324" i="4"/>
  <c r="I324" i="4" s="1"/>
  <c r="K323" i="4"/>
  <c r="H323" i="4"/>
  <c r="I323" i="4" s="1"/>
  <c r="K322" i="4"/>
  <c r="H322" i="4"/>
  <c r="J322" i="4" s="1"/>
  <c r="K321" i="4"/>
  <c r="H321" i="4"/>
  <c r="I321" i="4" s="1"/>
  <c r="K320" i="4"/>
  <c r="H320" i="4"/>
  <c r="J320" i="4" s="1"/>
  <c r="K319" i="4"/>
  <c r="H319" i="4"/>
  <c r="I319" i="4" s="1"/>
  <c r="K318" i="4"/>
  <c r="H318" i="4"/>
  <c r="J318" i="4" s="1"/>
  <c r="K317" i="4"/>
  <c r="H317" i="4"/>
  <c r="K316" i="4"/>
  <c r="H316" i="4"/>
  <c r="J316" i="4" s="1"/>
  <c r="K315" i="4"/>
  <c r="H315" i="4"/>
  <c r="K314" i="4"/>
  <c r="H314" i="4"/>
  <c r="J314" i="4" s="1"/>
  <c r="K313" i="4"/>
  <c r="H313" i="4"/>
  <c r="J313" i="4" s="1"/>
  <c r="K312" i="4"/>
  <c r="H312" i="4"/>
  <c r="I312" i="4" s="1"/>
  <c r="K311" i="4"/>
  <c r="H311" i="4"/>
  <c r="J311" i="4" s="1"/>
  <c r="K310" i="4"/>
  <c r="H310" i="4"/>
  <c r="J310" i="4" s="1"/>
  <c r="K309" i="4"/>
  <c r="H309" i="4"/>
  <c r="K308" i="4"/>
  <c r="H308" i="4"/>
  <c r="J308" i="4" s="1"/>
  <c r="K307" i="4"/>
  <c r="H307" i="4"/>
  <c r="K306" i="4"/>
  <c r="H306" i="4"/>
  <c r="K305" i="4"/>
  <c r="H305" i="4"/>
  <c r="K304" i="4"/>
  <c r="H304" i="4"/>
  <c r="J304" i="4" s="1"/>
  <c r="K303" i="4"/>
  <c r="H303" i="4"/>
  <c r="J303" i="4" s="1"/>
  <c r="K302" i="4"/>
  <c r="H302" i="4"/>
  <c r="J302" i="4" s="1"/>
  <c r="K301" i="4"/>
  <c r="H301" i="4"/>
  <c r="J301" i="4" s="1"/>
  <c r="K300" i="4"/>
  <c r="H300" i="4"/>
  <c r="K299" i="4"/>
  <c r="H299" i="4"/>
  <c r="K298" i="4"/>
  <c r="H298" i="4"/>
  <c r="J298" i="4" s="1"/>
  <c r="K297" i="4"/>
  <c r="H297" i="4"/>
  <c r="J297" i="4" s="1"/>
  <c r="K296" i="4"/>
  <c r="H296" i="4"/>
  <c r="K295" i="4"/>
  <c r="H295" i="4"/>
  <c r="J295" i="4" s="1"/>
  <c r="K294" i="4"/>
  <c r="H294" i="4"/>
  <c r="J294" i="4" s="1"/>
  <c r="K293" i="4"/>
  <c r="H293" i="4"/>
  <c r="J293" i="4" s="1"/>
  <c r="K292" i="4"/>
  <c r="H292" i="4"/>
  <c r="J292" i="4" s="1"/>
  <c r="K291" i="4"/>
  <c r="H291" i="4"/>
  <c r="J291" i="4" s="1"/>
  <c r="K290" i="4"/>
  <c r="H290" i="4"/>
  <c r="K289" i="4"/>
  <c r="H289" i="4"/>
  <c r="K288" i="4"/>
  <c r="H288" i="4"/>
  <c r="J288" i="4" s="1"/>
  <c r="K287" i="4"/>
  <c r="H287" i="4"/>
  <c r="J287" i="4" s="1"/>
  <c r="K286" i="4"/>
  <c r="H286" i="4"/>
  <c r="J286" i="4" s="1"/>
  <c r="K285" i="4"/>
  <c r="H285" i="4"/>
  <c r="J285" i="4" s="1"/>
  <c r="K284" i="4"/>
  <c r="H284" i="4"/>
  <c r="J284" i="4" s="1"/>
  <c r="K282" i="4"/>
  <c r="H282" i="4"/>
  <c r="K281" i="4"/>
  <c r="H281" i="4"/>
  <c r="J281" i="4" s="1"/>
  <c r="K280" i="4"/>
  <c r="H280" i="4"/>
  <c r="K279" i="4"/>
  <c r="H279" i="4"/>
  <c r="I279" i="4" s="1"/>
  <c r="K278" i="4"/>
  <c r="H278" i="4"/>
  <c r="J278" i="4" s="1"/>
  <c r="K277" i="4"/>
  <c r="H277" i="4"/>
  <c r="J277" i="4" s="1"/>
  <c r="K276" i="4"/>
  <c r="H276" i="4"/>
  <c r="J276" i="4" s="1"/>
  <c r="K275" i="4"/>
  <c r="H275" i="4"/>
  <c r="J275" i="4" s="1"/>
  <c r="K274" i="4"/>
  <c r="H274" i="4"/>
  <c r="J274" i="4" s="1"/>
  <c r="K273" i="4"/>
  <c r="H273" i="4"/>
  <c r="J273" i="4" s="1"/>
  <c r="K272" i="4"/>
  <c r="H272" i="4"/>
  <c r="J272" i="4" s="1"/>
  <c r="K271" i="4"/>
  <c r="H271" i="4"/>
  <c r="K270" i="4"/>
  <c r="H270" i="4"/>
  <c r="J270" i="4" s="1"/>
  <c r="K269" i="4"/>
  <c r="H269" i="4"/>
  <c r="J269" i="4" s="1"/>
  <c r="K268" i="4"/>
  <c r="H268" i="4"/>
  <c r="K267" i="4"/>
  <c r="H267" i="4"/>
  <c r="J267" i="4" s="1"/>
  <c r="K266" i="4"/>
  <c r="H266" i="4"/>
  <c r="J266" i="4" s="1"/>
  <c r="K265" i="4"/>
  <c r="H265" i="4"/>
  <c r="I265" i="4" s="1"/>
  <c r="K264" i="4"/>
  <c r="H264" i="4"/>
  <c r="K263" i="4"/>
  <c r="H263" i="4"/>
  <c r="J263" i="4" s="1"/>
  <c r="K262" i="4"/>
  <c r="H262" i="4"/>
  <c r="K261" i="4"/>
  <c r="H261" i="4"/>
  <c r="J261" i="4" s="1"/>
  <c r="K260" i="4"/>
  <c r="H260" i="4"/>
  <c r="K259" i="4"/>
  <c r="H259" i="4"/>
  <c r="J259" i="4" s="1"/>
  <c r="K258" i="4"/>
  <c r="H258" i="4"/>
  <c r="K257" i="4"/>
  <c r="H257" i="4"/>
  <c r="I257" i="4" s="1"/>
  <c r="K256" i="4"/>
  <c r="H256" i="4"/>
  <c r="K255" i="4"/>
  <c r="H255" i="4"/>
  <c r="I255" i="4" s="1"/>
  <c r="K254" i="4"/>
  <c r="H254" i="4"/>
  <c r="K253" i="4"/>
  <c r="H253" i="4"/>
  <c r="J253" i="4" s="1"/>
  <c r="K252" i="4"/>
  <c r="H252" i="4"/>
  <c r="J252" i="4" s="1"/>
  <c r="K251" i="4"/>
  <c r="H251" i="4"/>
  <c r="J251" i="4" s="1"/>
  <c r="K250" i="4"/>
  <c r="H250" i="4"/>
  <c r="J250" i="4" s="1"/>
  <c r="K249" i="4"/>
  <c r="H249" i="4"/>
  <c r="J249" i="4" s="1"/>
  <c r="K248" i="4"/>
  <c r="H248" i="4"/>
  <c r="J248" i="4" s="1"/>
  <c r="K247" i="4"/>
  <c r="H247" i="4"/>
  <c r="I247" i="4" s="1"/>
  <c r="K246" i="4"/>
  <c r="H246" i="4"/>
  <c r="J246" i="4" s="1"/>
  <c r="K245" i="4"/>
  <c r="H245" i="4"/>
  <c r="K244" i="4"/>
  <c r="H244" i="4"/>
  <c r="J244" i="4" s="1"/>
  <c r="K243" i="4"/>
  <c r="H243" i="4"/>
  <c r="I243" i="4" s="1"/>
  <c r="K242" i="4"/>
  <c r="H242" i="4"/>
  <c r="K241" i="4"/>
  <c r="H241" i="4"/>
  <c r="I241" i="4" s="1"/>
  <c r="K240" i="4"/>
  <c r="H240" i="4"/>
  <c r="J240" i="4" s="1"/>
  <c r="K239" i="4"/>
  <c r="H239" i="4"/>
  <c r="J239" i="4" s="1"/>
  <c r="K238" i="4"/>
  <c r="H238" i="4"/>
  <c r="K237" i="4"/>
  <c r="H237" i="4"/>
  <c r="J237" i="4" s="1"/>
  <c r="K236" i="4"/>
  <c r="H236" i="4"/>
  <c r="J236" i="4" s="1"/>
  <c r="K235" i="4"/>
  <c r="H235" i="4"/>
  <c r="J235" i="4" s="1"/>
  <c r="K234" i="4"/>
  <c r="H234" i="4"/>
  <c r="J234" i="4" s="1"/>
  <c r="K233" i="4"/>
  <c r="H233" i="4"/>
  <c r="I233" i="4" s="1"/>
  <c r="K232" i="4"/>
  <c r="H232" i="4"/>
  <c r="J232" i="4" s="1"/>
  <c r="K231" i="4"/>
  <c r="H231" i="4"/>
  <c r="J231" i="4" s="1"/>
  <c r="K230" i="4"/>
  <c r="H230" i="4"/>
  <c r="K229" i="4"/>
  <c r="H229" i="4"/>
  <c r="K228" i="4"/>
  <c r="H228" i="4"/>
  <c r="J228" i="4" s="1"/>
  <c r="K227" i="4"/>
  <c r="H227" i="4"/>
  <c r="I227" i="4" s="1"/>
  <c r="K226" i="4"/>
  <c r="H226" i="4"/>
  <c r="K225" i="4"/>
  <c r="H225" i="4"/>
  <c r="I225" i="4" s="1"/>
  <c r="K224" i="4"/>
  <c r="H224" i="4"/>
  <c r="J224" i="4" s="1"/>
  <c r="K223" i="4"/>
  <c r="H223" i="4"/>
  <c r="K222" i="4"/>
  <c r="H222" i="4"/>
  <c r="K221" i="4"/>
  <c r="H221" i="4"/>
  <c r="K220" i="4"/>
  <c r="H220" i="4"/>
  <c r="J220" i="4" s="1"/>
  <c r="K219" i="4"/>
  <c r="H219" i="4"/>
  <c r="J219" i="4" s="1"/>
  <c r="K218" i="4"/>
  <c r="H218" i="4"/>
  <c r="J218" i="4" s="1"/>
  <c r="K217" i="4"/>
  <c r="H217" i="4"/>
  <c r="I217" i="4" s="1"/>
  <c r="K216" i="4"/>
  <c r="H216" i="4"/>
  <c r="J216" i="4" s="1"/>
  <c r="K215" i="4"/>
  <c r="H215" i="4"/>
  <c r="J215" i="4" s="1"/>
  <c r="K214" i="4"/>
  <c r="H214" i="4"/>
  <c r="J214" i="4" s="1"/>
  <c r="K213" i="4"/>
  <c r="H213" i="4"/>
  <c r="K212" i="4"/>
  <c r="H212" i="4"/>
  <c r="K211" i="4"/>
  <c r="H211" i="4"/>
  <c r="I211" i="4" s="1"/>
  <c r="K210" i="4"/>
  <c r="H210" i="4"/>
  <c r="K209" i="4"/>
  <c r="H209" i="4"/>
  <c r="I209" i="4" s="1"/>
  <c r="K208" i="4"/>
  <c r="H208" i="4"/>
  <c r="J208" i="4" s="1"/>
  <c r="K207" i="4"/>
  <c r="H207" i="4"/>
  <c r="I207" i="4" s="1"/>
  <c r="K206" i="4"/>
  <c r="H206" i="4"/>
  <c r="K205" i="4"/>
  <c r="H205" i="4"/>
  <c r="J205" i="4" s="1"/>
  <c r="K204" i="4"/>
  <c r="H204" i="4"/>
  <c r="J204" i="4" s="1"/>
  <c r="K203" i="4"/>
  <c r="H203" i="4"/>
  <c r="K202" i="4"/>
  <c r="H202" i="4"/>
  <c r="J202" i="4" s="1"/>
  <c r="K201" i="4"/>
  <c r="H201" i="4"/>
  <c r="J201" i="4" s="1"/>
  <c r="K200" i="4"/>
  <c r="H200" i="4"/>
  <c r="K199" i="4"/>
  <c r="H199" i="4"/>
  <c r="J199" i="4" s="1"/>
  <c r="K198" i="4"/>
  <c r="H198" i="4"/>
  <c r="J198" i="4" s="1"/>
  <c r="K197" i="4"/>
  <c r="H197" i="4"/>
  <c r="J197" i="4" s="1"/>
  <c r="K196" i="4"/>
  <c r="H196" i="4"/>
  <c r="K195" i="4"/>
  <c r="H195" i="4"/>
  <c r="K194" i="4"/>
  <c r="H194" i="4"/>
  <c r="J194" i="4" s="1"/>
  <c r="K193" i="4"/>
  <c r="H193" i="4"/>
  <c r="I193" i="4" s="1"/>
  <c r="K192" i="4"/>
  <c r="H192" i="4"/>
  <c r="K191" i="4"/>
  <c r="H191" i="4"/>
  <c r="K190" i="4"/>
  <c r="H190" i="4"/>
  <c r="J190" i="4" s="1"/>
  <c r="K189" i="4"/>
  <c r="H189" i="4"/>
  <c r="J189" i="4" s="1"/>
  <c r="K188" i="4"/>
  <c r="H188" i="4"/>
  <c r="K187" i="4"/>
  <c r="H187" i="4"/>
  <c r="I187" i="4" s="1"/>
  <c r="K186" i="4"/>
  <c r="H186" i="4"/>
  <c r="J186" i="4" s="1"/>
  <c r="K185" i="4"/>
  <c r="H185" i="4"/>
  <c r="I185" i="4" s="1"/>
  <c r="K184" i="4"/>
  <c r="H184" i="4"/>
  <c r="K183" i="4"/>
  <c r="H183" i="4"/>
  <c r="J183" i="4" s="1"/>
  <c r="K182" i="4"/>
  <c r="H182" i="4"/>
  <c r="J182" i="4" s="1"/>
  <c r="K181" i="4"/>
  <c r="H181" i="4"/>
  <c r="J181" i="4" s="1"/>
  <c r="K180" i="4"/>
  <c r="H180" i="4"/>
  <c r="K179" i="4"/>
  <c r="H179" i="4"/>
  <c r="K178" i="4"/>
  <c r="I178" i="4"/>
  <c r="H178" i="4"/>
  <c r="J178" i="4" s="1"/>
  <c r="K177" i="4"/>
  <c r="H177" i="4"/>
  <c r="K176" i="4"/>
  <c r="H176" i="4"/>
  <c r="J176" i="4" s="1"/>
  <c r="K175" i="4"/>
  <c r="H175" i="4"/>
  <c r="J175" i="4" s="1"/>
  <c r="K174" i="4"/>
  <c r="H174" i="4"/>
  <c r="J174" i="4" s="1"/>
  <c r="K173" i="4"/>
  <c r="H173" i="4"/>
  <c r="J173" i="4" s="1"/>
  <c r="K172" i="4"/>
  <c r="H172" i="4"/>
  <c r="K171" i="4"/>
  <c r="H171" i="4"/>
  <c r="I171" i="4" s="1"/>
  <c r="K170" i="4"/>
  <c r="H170" i="4"/>
  <c r="J170" i="4" s="1"/>
  <c r="K169" i="4"/>
  <c r="H169" i="4"/>
  <c r="J169" i="4" s="1"/>
  <c r="K168" i="4"/>
  <c r="H168" i="4"/>
  <c r="J168" i="4" s="1"/>
  <c r="K167" i="4"/>
  <c r="H167" i="4"/>
  <c r="I167" i="4" s="1"/>
  <c r="K166" i="4"/>
  <c r="H166" i="4"/>
  <c r="J166" i="4" s="1"/>
  <c r="K165" i="4"/>
  <c r="H165" i="4"/>
  <c r="J165" i="4" s="1"/>
  <c r="K164" i="4"/>
  <c r="H164" i="4"/>
  <c r="K163" i="4"/>
  <c r="H163" i="4"/>
  <c r="K162" i="4"/>
  <c r="H162" i="4"/>
  <c r="K161" i="4"/>
  <c r="H161" i="4"/>
  <c r="I161" i="4" s="1"/>
  <c r="K160" i="4"/>
  <c r="H160" i="4"/>
  <c r="J160" i="4" s="1"/>
  <c r="K159" i="4"/>
  <c r="H159" i="4"/>
  <c r="I159" i="4" s="1"/>
  <c r="K158" i="4"/>
  <c r="H158" i="4"/>
  <c r="J158" i="4" s="1"/>
  <c r="K157" i="4"/>
  <c r="H157" i="4"/>
  <c r="J157" i="4" s="1"/>
  <c r="K156" i="4"/>
  <c r="H156" i="4"/>
  <c r="K155" i="4"/>
  <c r="H155" i="4"/>
  <c r="I155" i="4" s="1"/>
  <c r="K154" i="4"/>
  <c r="H154" i="4"/>
  <c r="J154" i="4" s="1"/>
  <c r="K153" i="4"/>
  <c r="H153" i="4"/>
  <c r="I153" i="4" s="1"/>
  <c r="K152" i="4"/>
  <c r="H152" i="4"/>
  <c r="K151" i="4"/>
  <c r="H151" i="4"/>
  <c r="J151" i="4" s="1"/>
  <c r="K150" i="4"/>
  <c r="H150" i="4"/>
  <c r="K149" i="4"/>
  <c r="H149" i="4"/>
  <c r="I149" i="4" s="1"/>
  <c r="K148" i="4"/>
  <c r="H148" i="4"/>
  <c r="K147" i="4"/>
  <c r="H147" i="4"/>
  <c r="J147" i="4" s="1"/>
  <c r="K146" i="4"/>
  <c r="H146" i="4"/>
  <c r="K145" i="4"/>
  <c r="H145" i="4"/>
  <c r="I145" i="4" s="1"/>
  <c r="K144" i="4"/>
  <c r="H144" i="4"/>
  <c r="J144" i="4" s="1"/>
  <c r="K143" i="4"/>
  <c r="H143" i="4"/>
  <c r="I143" i="4" s="1"/>
  <c r="K142" i="4"/>
  <c r="H142" i="4"/>
  <c r="J142" i="4" s="1"/>
  <c r="K141" i="4"/>
  <c r="H141" i="4"/>
  <c r="I141" i="4" s="1"/>
  <c r="K140" i="4"/>
  <c r="H140" i="4"/>
  <c r="J140" i="4" s="1"/>
  <c r="K139" i="4"/>
  <c r="H139" i="4"/>
  <c r="I139" i="4" s="1"/>
  <c r="K138" i="4"/>
  <c r="H138" i="4"/>
  <c r="I138" i="4" s="1"/>
  <c r="K137" i="4"/>
  <c r="H137" i="4"/>
  <c r="I137" i="4" s="1"/>
  <c r="K136" i="4"/>
  <c r="H136" i="4"/>
  <c r="J136" i="4" s="1"/>
  <c r="K135" i="4"/>
  <c r="H135" i="4"/>
  <c r="I135" i="4" s="1"/>
  <c r="K134" i="4"/>
  <c r="H134" i="4"/>
  <c r="I134" i="4" s="1"/>
  <c r="K133" i="4"/>
  <c r="H133" i="4"/>
  <c r="I133" i="4" s="1"/>
  <c r="K132" i="4"/>
  <c r="H132" i="4"/>
  <c r="J132" i="4" s="1"/>
  <c r="K131" i="4"/>
  <c r="H131" i="4"/>
  <c r="I131" i="4" s="1"/>
  <c r="K130" i="4"/>
  <c r="H130" i="4"/>
  <c r="J130" i="4" s="1"/>
  <c r="K129" i="4"/>
  <c r="H129" i="4"/>
  <c r="I129" i="4" s="1"/>
  <c r="K128" i="4"/>
  <c r="H128" i="4"/>
  <c r="I128" i="4" s="1"/>
  <c r="K127" i="4"/>
  <c r="H127" i="4"/>
  <c r="I127" i="4" s="1"/>
  <c r="K126" i="4"/>
  <c r="H126" i="4"/>
  <c r="J126" i="4" s="1"/>
  <c r="K125" i="4"/>
  <c r="H125" i="4"/>
  <c r="I125" i="4" s="1"/>
  <c r="K124" i="4"/>
  <c r="H124" i="4"/>
  <c r="I124" i="4" s="1"/>
  <c r="K123" i="4"/>
  <c r="H123" i="4"/>
  <c r="I123" i="4" s="1"/>
  <c r="K122" i="4"/>
  <c r="H122" i="4"/>
  <c r="J122" i="4" s="1"/>
  <c r="K121" i="4"/>
  <c r="H121" i="4"/>
  <c r="I121" i="4" s="1"/>
  <c r="K120" i="4"/>
  <c r="H120" i="4"/>
  <c r="J120" i="4" s="1"/>
  <c r="K119" i="4"/>
  <c r="H119" i="4"/>
  <c r="I119" i="4" s="1"/>
  <c r="K118" i="4"/>
  <c r="H118" i="4"/>
  <c r="I118" i="4" s="1"/>
  <c r="K117" i="4"/>
  <c r="H117" i="4"/>
  <c r="I117" i="4" s="1"/>
  <c r="K116" i="4"/>
  <c r="H116" i="4"/>
  <c r="J116" i="4" s="1"/>
  <c r="K115" i="4"/>
  <c r="H115" i="4"/>
  <c r="I115" i="4" s="1"/>
  <c r="K114" i="4"/>
  <c r="H114" i="4"/>
  <c r="I114" i="4" s="1"/>
  <c r="K113" i="4"/>
  <c r="H113" i="4"/>
  <c r="I113" i="4" s="1"/>
  <c r="K112" i="4"/>
  <c r="H112" i="4"/>
  <c r="J112" i="4" s="1"/>
  <c r="K111" i="4"/>
  <c r="H111" i="4"/>
  <c r="I111" i="4" s="1"/>
  <c r="K110" i="4"/>
  <c r="H110" i="4"/>
  <c r="J110" i="4" s="1"/>
  <c r="K109" i="4"/>
  <c r="H109" i="4"/>
  <c r="K108" i="4"/>
  <c r="H108" i="4"/>
  <c r="I108" i="4" s="1"/>
  <c r="K107" i="4"/>
  <c r="H107" i="4"/>
  <c r="I107" i="4" s="1"/>
  <c r="K106" i="4"/>
  <c r="H106" i="4"/>
  <c r="K105" i="4"/>
  <c r="H105" i="4"/>
  <c r="I105" i="4" s="1"/>
  <c r="K104" i="4"/>
  <c r="H104" i="4"/>
  <c r="J104" i="4" s="1"/>
  <c r="K103" i="4"/>
  <c r="H103" i="4"/>
  <c r="I103" i="4" s="1"/>
  <c r="K102" i="4"/>
  <c r="H102" i="4"/>
  <c r="K101" i="4"/>
  <c r="H101" i="4"/>
  <c r="I101" i="4" s="1"/>
  <c r="K100" i="4"/>
  <c r="H100" i="4"/>
  <c r="J100" i="4" s="1"/>
  <c r="K99" i="4"/>
  <c r="H99" i="4"/>
  <c r="I99" i="4" s="1"/>
  <c r="K98" i="4"/>
  <c r="H98" i="4"/>
  <c r="I98" i="4" s="1"/>
  <c r="K97" i="4"/>
  <c r="H97" i="4"/>
  <c r="I97" i="4" s="1"/>
  <c r="K96" i="4"/>
  <c r="H96" i="4"/>
  <c r="I96" i="4" s="1"/>
  <c r="K95" i="4"/>
  <c r="H95" i="4"/>
  <c r="I95" i="4" s="1"/>
  <c r="K94" i="4"/>
  <c r="H94" i="4"/>
  <c r="J94" i="4" s="1"/>
  <c r="K93" i="4"/>
  <c r="H93" i="4"/>
  <c r="I93" i="4" s="1"/>
  <c r="K92" i="4"/>
  <c r="H92" i="4"/>
  <c r="I92" i="4" s="1"/>
  <c r="K91" i="4"/>
  <c r="H91" i="4"/>
  <c r="I91" i="4" s="1"/>
  <c r="K90" i="4"/>
  <c r="H90" i="4"/>
  <c r="J90" i="4" s="1"/>
  <c r="K89" i="4"/>
  <c r="H89" i="4"/>
  <c r="K88" i="4"/>
  <c r="H88" i="4"/>
  <c r="J88" i="4" s="1"/>
  <c r="K87" i="4"/>
  <c r="H87" i="4"/>
  <c r="I87" i="4" s="1"/>
  <c r="K86" i="4"/>
  <c r="H86" i="4"/>
  <c r="I86" i="4" s="1"/>
  <c r="K85" i="4"/>
  <c r="H85" i="4"/>
  <c r="I85" i="4" s="1"/>
  <c r="K84" i="4"/>
  <c r="H84" i="4"/>
  <c r="J84" i="4" s="1"/>
  <c r="K83" i="4"/>
  <c r="H83" i="4"/>
  <c r="I83" i="4" s="1"/>
  <c r="K82" i="4"/>
  <c r="H82" i="4"/>
  <c r="I82" i="4" s="1"/>
  <c r="K81" i="4"/>
  <c r="H81" i="4"/>
  <c r="I81" i="4" s="1"/>
  <c r="K80" i="4"/>
  <c r="H80" i="4"/>
  <c r="I80" i="4" s="1"/>
  <c r="K79" i="4"/>
  <c r="H79" i="4"/>
  <c r="I79" i="4" s="1"/>
  <c r="K78" i="4"/>
  <c r="H78" i="4"/>
  <c r="J78" i="4" s="1"/>
  <c r="K77" i="4"/>
  <c r="H77" i="4"/>
  <c r="I77" i="4" s="1"/>
  <c r="K76" i="4"/>
  <c r="H76" i="4"/>
  <c r="I76" i="4" s="1"/>
  <c r="K75" i="4"/>
  <c r="H75" i="4"/>
  <c r="I75" i="4" s="1"/>
  <c r="K74" i="4"/>
  <c r="H74" i="4"/>
  <c r="J74" i="4" s="1"/>
  <c r="K73" i="4"/>
  <c r="H73" i="4"/>
  <c r="I73" i="4" s="1"/>
  <c r="K72" i="4"/>
  <c r="H72" i="4"/>
  <c r="J72" i="4" s="1"/>
  <c r="K71" i="4"/>
  <c r="H71" i="4"/>
  <c r="I71" i="4" s="1"/>
  <c r="K70" i="4"/>
  <c r="J70" i="4"/>
  <c r="H70" i="4"/>
  <c r="I70" i="4" s="1"/>
  <c r="K69" i="4"/>
  <c r="H69" i="4"/>
  <c r="I69" i="4" s="1"/>
  <c r="K68" i="4"/>
  <c r="H68" i="4"/>
  <c r="J68" i="4" s="1"/>
  <c r="K67" i="4"/>
  <c r="H67" i="4"/>
  <c r="I67" i="4" s="1"/>
  <c r="K66" i="4"/>
  <c r="H66" i="4"/>
  <c r="K65" i="4"/>
  <c r="H65" i="4"/>
  <c r="I65" i="4" s="1"/>
  <c r="K64" i="4"/>
  <c r="H64" i="4"/>
  <c r="I64" i="4" s="1"/>
  <c r="K63" i="4"/>
  <c r="H63" i="4"/>
  <c r="I63" i="4" s="1"/>
  <c r="K62" i="4"/>
  <c r="H62" i="4"/>
  <c r="J62" i="4" s="1"/>
  <c r="K61" i="4"/>
  <c r="H61" i="4"/>
  <c r="I61" i="4" s="1"/>
  <c r="K60" i="4"/>
  <c r="H60" i="4"/>
  <c r="I60" i="4" s="1"/>
  <c r="K59" i="4"/>
  <c r="H59" i="4"/>
  <c r="I59" i="4" s="1"/>
  <c r="K58" i="4"/>
  <c r="H58" i="4"/>
  <c r="J58" i="4" s="1"/>
  <c r="K57" i="4"/>
  <c r="H57" i="4"/>
  <c r="I57" i="4" s="1"/>
  <c r="K56" i="4"/>
  <c r="H56" i="4"/>
  <c r="J56" i="4" s="1"/>
  <c r="K55" i="4"/>
  <c r="H55" i="4"/>
  <c r="I55" i="4" s="1"/>
  <c r="K54" i="4"/>
  <c r="H54" i="4"/>
  <c r="I54" i="4" s="1"/>
  <c r="K53" i="4"/>
  <c r="H53" i="4"/>
  <c r="I53" i="4" s="1"/>
  <c r="K52" i="4"/>
  <c r="H52" i="4"/>
  <c r="J52" i="4" s="1"/>
  <c r="K51" i="4"/>
  <c r="H51" i="4"/>
  <c r="I51" i="4" s="1"/>
  <c r="K50" i="4"/>
  <c r="H50" i="4"/>
  <c r="I50" i="4" s="1"/>
  <c r="K49" i="4"/>
  <c r="H49" i="4"/>
  <c r="I49" i="4" s="1"/>
  <c r="K48" i="4"/>
  <c r="H48" i="4"/>
  <c r="J48" i="4" s="1"/>
  <c r="K47" i="4"/>
  <c r="H47" i="4"/>
  <c r="I47" i="4" s="1"/>
  <c r="K46" i="4"/>
  <c r="H46" i="4"/>
  <c r="J46" i="4" s="1"/>
  <c r="K45" i="4"/>
  <c r="H45" i="4"/>
  <c r="I45" i="4" s="1"/>
  <c r="K44" i="4"/>
  <c r="H44" i="4"/>
  <c r="I44" i="4" s="1"/>
  <c r="K43" i="4"/>
  <c r="H43" i="4"/>
  <c r="I43" i="4" s="1"/>
  <c r="K42" i="4"/>
  <c r="H42" i="4"/>
  <c r="K41" i="4"/>
  <c r="H41" i="4"/>
  <c r="I41" i="4" s="1"/>
  <c r="K40" i="4"/>
  <c r="H40" i="4"/>
  <c r="J40" i="4" s="1"/>
  <c r="K39" i="4"/>
  <c r="H39" i="4"/>
  <c r="I39" i="4" s="1"/>
  <c r="K38" i="4"/>
  <c r="H38" i="4"/>
  <c r="J38" i="4" s="1"/>
  <c r="K37" i="4"/>
  <c r="H37" i="4"/>
  <c r="I37" i="4" s="1"/>
  <c r="K36" i="4"/>
  <c r="H36" i="4"/>
  <c r="I36" i="4" s="1"/>
  <c r="K35" i="4"/>
  <c r="H35" i="4"/>
  <c r="K34" i="4"/>
  <c r="H34" i="4"/>
  <c r="I34" i="4" s="1"/>
  <c r="K33" i="4"/>
  <c r="H33" i="4"/>
  <c r="I33" i="4" s="1"/>
  <c r="K32" i="4"/>
  <c r="H32" i="4"/>
  <c r="I32" i="4" s="1"/>
  <c r="K31" i="4"/>
  <c r="H31" i="4"/>
  <c r="I31" i="4" s="1"/>
  <c r="K30" i="4"/>
  <c r="H30" i="4"/>
  <c r="J30" i="4" s="1"/>
  <c r="K29" i="4"/>
  <c r="H29" i="4"/>
  <c r="I29" i="4" s="1"/>
  <c r="K28" i="4"/>
  <c r="H28" i="4"/>
  <c r="I28" i="4" s="1"/>
  <c r="K27" i="4"/>
  <c r="H27" i="4"/>
  <c r="I27" i="4" s="1"/>
  <c r="K26" i="4"/>
  <c r="H26" i="4"/>
  <c r="K25" i="4"/>
  <c r="H25" i="4"/>
  <c r="I25" i="4" s="1"/>
  <c r="K24" i="4"/>
  <c r="H24" i="4"/>
  <c r="J24" i="4" s="1"/>
  <c r="K23" i="4"/>
  <c r="H23" i="4"/>
  <c r="I23" i="4" s="1"/>
  <c r="K22" i="4"/>
  <c r="H22" i="4"/>
  <c r="J22" i="4" s="1"/>
  <c r="K21" i="4"/>
  <c r="H21" i="4"/>
  <c r="I21" i="4" s="1"/>
  <c r="K20" i="4"/>
  <c r="H20" i="4"/>
  <c r="J20" i="4" s="1"/>
  <c r="K19" i="4"/>
  <c r="H19" i="4"/>
  <c r="K18" i="4"/>
  <c r="H18" i="4"/>
  <c r="J18" i="4" s="1"/>
  <c r="K17" i="4"/>
  <c r="H17" i="4"/>
  <c r="I17" i="4" s="1"/>
  <c r="K16" i="4"/>
  <c r="H16" i="4"/>
  <c r="J16" i="4" s="1"/>
  <c r="K15" i="4"/>
  <c r="H15" i="4"/>
  <c r="I15" i="4" s="1"/>
  <c r="K14" i="4"/>
  <c r="H14" i="4"/>
  <c r="K13" i="4"/>
  <c r="H13" i="4"/>
  <c r="I13" i="4" s="1"/>
  <c r="K12" i="4"/>
  <c r="H12" i="4"/>
  <c r="J12" i="4" s="1"/>
  <c r="K11" i="4"/>
  <c r="H11" i="4"/>
  <c r="K10" i="4"/>
  <c r="H10" i="4"/>
  <c r="J10" i="4" s="1"/>
  <c r="K9" i="4"/>
  <c r="H9" i="4"/>
  <c r="I9" i="4" s="1"/>
  <c r="K8" i="4"/>
  <c r="H8" i="4"/>
  <c r="J8" i="4" s="1"/>
  <c r="K7" i="4"/>
  <c r="H7" i="4"/>
  <c r="K6" i="4"/>
  <c r="H6" i="4"/>
  <c r="I6" i="4" s="1"/>
  <c r="K5" i="4"/>
  <c r="H5" i="4"/>
  <c r="I5" i="4" s="1"/>
  <c r="K4" i="4"/>
  <c r="H4" i="4"/>
  <c r="I4" i="4" s="1"/>
  <c r="K3" i="4"/>
  <c r="H3" i="4"/>
  <c r="I3" i="4" s="1"/>
  <c r="K2" i="4"/>
  <c r="H2" i="4"/>
  <c r="I2" i="4" s="1"/>
  <c r="H337" i="3"/>
  <c r="E337" i="3"/>
  <c r="G337" i="3" s="1"/>
  <c r="H336" i="3"/>
  <c r="E336" i="3"/>
  <c r="G336" i="3" s="1"/>
  <c r="H335" i="3"/>
  <c r="E335" i="3"/>
  <c r="G335" i="3" s="1"/>
  <c r="H334" i="3"/>
  <c r="E334" i="3"/>
  <c r="G334" i="3" s="1"/>
  <c r="H333" i="3"/>
  <c r="E333" i="3"/>
  <c r="G333" i="3" s="1"/>
  <c r="H332" i="3"/>
  <c r="E332" i="3"/>
  <c r="G332" i="3" s="1"/>
  <c r="H331" i="3"/>
  <c r="E331" i="3"/>
  <c r="G331" i="3" s="1"/>
  <c r="H330" i="3"/>
  <c r="E330" i="3"/>
  <c r="G330" i="3" s="1"/>
  <c r="H329" i="3"/>
  <c r="E329" i="3"/>
  <c r="G329" i="3" s="1"/>
  <c r="H328" i="3"/>
  <c r="E328" i="3"/>
  <c r="G328" i="3" s="1"/>
  <c r="H327" i="3"/>
  <c r="E327" i="3"/>
  <c r="G327" i="3" s="1"/>
  <c r="H326" i="3"/>
  <c r="E326" i="3"/>
  <c r="G326" i="3" s="1"/>
  <c r="H325" i="3"/>
  <c r="E325" i="3"/>
  <c r="G325" i="3" s="1"/>
  <c r="H324" i="3"/>
  <c r="E324" i="3"/>
  <c r="G324" i="3" s="1"/>
  <c r="H323" i="3"/>
  <c r="E323" i="3"/>
  <c r="G323" i="3" s="1"/>
  <c r="H322" i="3"/>
  <c r="E322" i="3"/>
  <c r="G322" i="3" s="1"/>
  <c r="H321" i="3"/>
  <c r="E321" i="3"/>
  <c r="G321" i="3" s="1"/>
  <c r="H320" i="3"/>
  <c r="E320" i="3"/>
  <c r="G320" i="3" s="1"/>
  <c r="H319" i="3"/>
  <c r="E319" i="3"/>
  <c r="G319" i="3" s="1"/>
  <c r="H318" i="3"/>
  <c r="E318" i="3"/>
  <c r="G318" i="3" s="1"/>
  <c r="H317" i="3"/>
  <c r="E317" i="3"/>
  <c r="G317" i="3" s="1"/>
  <c r="H316" i="3"/>
  <c r="E316" i="3"/>
  <c r="G316" i="3" s="1"/>
  <c r="H315" i="3"/>
  <c r="E315" i="3"/>
  <c r="G315" i="3" s="1"/>
  <c r="H314" i="3"/>
  <c r="E314" i="3"/>
  <c r="G314" i="3" s="1"/>
  <c r="H313" i="3"/>
  <c r="E313" i="3"/>
  <c r="G313" i="3" s="1"/>
  <c r="H312" i="3"/>
  <c r="E312" i="3"/>
  <c r="G312" i="3" s="1"/>
  <c r="H311" i="3"/>
  <c r="E311" i="3"/>
  <c r="G311" i="3" s="1"/>
  <c r="H310" i="3"/>
  <c r="E310" i="3"/>
  <c r="G310" i="3" s="1"/>
  <c r="H309" i="3"/>
  <c r="E309" i="3"/>
  <c r="G309" i="3" s="1"/>
  <c r="H308" i="3"/>
  <c r="E308" i="3"/>
  <c r="G308" i="3" s="1"/>
  <c r="H307" i="3"/>
  <c r="E307" i="3"/>
  <c r="G307" i="3" s="1"/>
  <c r="H306" i="3"/>
  <c r="E306" i="3"/>
  <c r="G306" i="3" s="1"/>
  <c r="H305" i="3"/>
  <c r="E305" i="3"/>
  <c r="G305" i="3" s="1"/>
  <c r="H304" i="3"/>
  <c r="E304" i="3"/>
  <c r="G304" i="3" s="1"/>
  <c r="H303" i="3"/>
  <c r="E303" i="3"/>
  <c r="G303" i="3" s="1"/>
  <c r="H302" i="3"/>
  <c r="E302" i="3"/>
  <c r="G302" i="3" s="1"/>
  <c r="H301" i="3"/>
  <c r="E301" i="3"/>
  <c r="G301" i="3" s="1"/>
  <c r="H300" i="3"/>
  <c r="E300" i="3"/>
  <c r="G300" i="3" s="1"/>
  <c r="H299" i="3"/>
  <c r="E299" i="3"/>
  <c r="G299" i="3" s="1"/>
  <c r="H298" i="3"/>
  <c r="E298" i="3"/>
  <c r="G298" i="3" s="1"/>
  <c r="H297" i="3"/>
  <c r="E297" i="3"/>
  <c r="G297" i="3" s="1"/>
  <c r="H296" i="3"/>
  <c r="E296" i="3"/>
  <c r="G296" i="3" s="1"/>
  <c r="H295" i="3"/>
  <c r="E295" i="3"/>
  <c r="G295" i="3" s="1"/>
  <c r="H294" i="3"/>
  <c r="E294" i="3"/>
  <c r="G294" i="3" s="1"/>
  <c r="H293" i="3"/>
  <c r="E293" i="3"/>
  <c r="G293" i="3" s="1"/>
  <c r="H292" i="3"/>
  <c r="E292" i="3"/>
  <c r="G292" i="3" s="1"/>
  <c r="H291" i="3"/>
  <c r="E291" i="3"/>
  <c r="G291" i="3" s="1"/>
  <c r="H290" i="3"/>
  <c r="G290" i="3"/>
  <c r="F290" i="3"/>
  <c r="H289" i="3"/>
  <c r="G289" i="3"/>
  <c r="E289" i="3"/>
  <c r="F289" i="3" s="1"/>
  <c r="H288" i="3"/>
  <c r="E288" i="3"/>
  <c r="F288" i="3" s="1"/>
  <c r="H287" i="3"/>
  <c r="F287" i="3"/>
  <c r="E287" i="3"/>
  <c r="G287" i="3" s="1"/>
  <c r="H286" i="3"/>
  <c r="G286" i="3"/>
  <c r="E286" i="3"/>
  <c r="F286" i="3" s="1"/>
  <c r="H285" i="3"/>
  <c r="E285" i="3"/>
  <c r="G285" i="3" s="1"/>
  <c r="H284" i="3"/>
  <c r="G284" i="3"/>
  <c r="E284" i="3"/>
  <c r="F284" i="3" s="1"/>
  <c r="H283" i="3"/>
  <c r="E283" i="3"/>
  <c r="G283" i="3" s="1"/>
  <c r="H282" i="3"/>
  <c r="G282" i="3"/>
  <c r="E282" i="3"/>
  <c r="F282" i="3" s="1"/>
  <c r="H281" i="3"/>
  <c r="G281" i="3"/>
  <c r="F281" i="3"/>
  <c r="E281" i="3"/>
  <c r="H280" i="3"/>
  <c r="E280" i="3"/>
  <c r="F280" i="3" s="1"/>
  <c r="H279" i="3"/>
  <c r="G279" i="3"/>
  <c r="F279" i="3"/>
  <c r="E279" i="3"/>
  <c r="H278" i="3"/>
  <c r="E278" i="3"/>
  <c r="F278" i="3" s="1"/>
  <c r="H277" i="3"/>
  <c r="E277" i="3"/>
  <c r="G277" i="3" s="1"/>
  <c r="H276" i="3"/>
  <c r="E276" i="3"/>
  <c r="F276" i="3" s="1"/>
  <c r="H275" i="3"/>
  <c r="E275" i="3"/>
  <c r="F275" i="3" s="1"/>
  <c r="H274" i="3"/>
  <c r="E274" i="3"/>
  <c r="F274" i="3" s="1"/>
  <c r="H273" i="3"/>
  <c r="E273" i="3"/>
  <c r="F273" i="3" s="1"/>
  <c r="H272" i="3"/>
  <c r="E272" i="3"/>
  <c r="F272" i="3" s="1"/>
  <c r="H271" i="3"/>
  <c r="E271" i="3"/>
  <c r="H270" i="3"/>
  <c r="E270" i="3"/>
  <c r="F270" i="3" s="1"/>
  <c r="H269" i="3"/>
  <c r="E269" i="3"/>
  <c r="F269" i="3" s="1"/>
  <c r="H268" i="3"/>
  <c r="E268" i="3"/>
  <c r="F268" i="3" s="1"/>
  <c r="H267" i="3"/>
  <c r="E267" i="3"/>
  <c r="F267" i="3" s="1"/>
  <c r="H266" i="3"/>
  <c r="G266" i="3"/>
  <c r="E266" i="3"/>
  <c r="F266" i="3" s="1"/>
  <c r="H265" i="3"/>
  <c r="E265" i="3"/>
  <c r="F265" i="3" s="1"/>
  <c r="H264" i="3"/>
  <c r="E264" i="3"/>
  <c r="F264" i="3" s="1"/>
  <c r="H263" i="3"/>
  <c r="G263" i="3"/>
  <c r="E263" i="3"/>
  <c r="F263" i="3" s="1"/>
  <c r="H262" i="3"/>
  <c r="E262" i="3"/>
  <c r="F262" i="3" s="1"/>
  <c r="H261" i="3"/>
  <c r="E261" i="3"/>
  <c r="F261" i="3" s="1"/>
  <c r="H260" i="3"/>
  <c r="G260" i="3"/>
  <c r="E260" i="3"/>
  <c r="F260" i="3" s="1"/>
  <c r="H259" i="3"/>
  <c r="E259" i="3"/>
  <c r="F259" i="3" s="1"/>
  <c r="H258" i="3"/>
  <c r="E258" i="3"/>
  <c r="F258" i="3" s="1"/>
  <c r="H257" i="3"/>
  <c r="E257" i="3"/>
  <c r="F257" i="3" s="1"/>
  <c r="H256" i="3"/>
  <c r="G256" i="3"/>
  <c r="E256" i="3"/>
  <c r="F256" i="3" s="1"/>
  <c r="H255" i="3"/>
  <c r="G255" i="3"/>
  <c r="F255" i="3"/>
  <c r="H254" i="3"/>
  <c r="G254" i="3"/>
  <c r="F254" i="3"/>
  <c r="E254" i="3"/>
  <c r="H253" i="3"/>
  <c r="E253" i="3"/>
  <c r="H252" i="3"/>
  <c r="E252" i="3"/>
  <c r="G252" i="3" s="1"/>
  <c r="H251" i="3"/>
  <c r="G251" i="3"/>
  <c r="F251" i="3"/>
  <c r="E251" i="3"/>
  <c r="H250" i="3"/>
  <c r="E250" i="3"/>
  <c r="G250" i="3" s="1"/>
  <c r="H249" i="3"/>
  <c r="G249" i="3"/>
  <c r="E249" i="3"/>
  <c r="F249" i="3" s="1"/>
  <c r="H248" i="3"/>
  <c r="E248" i="3"/>
  <c r="H247" i="3"/>
  <c r="E247" i="3"/>
  <c r="F247" i="3" s="1"/>
  <c r="H246" i="3"/>
  <c r="G246" i="3"/>
  <c r="E246" i="3"/>
  <c r="F246" i="3" s="1"/>
  <c r="H245" i="3"/>
  <c r="G245" i="3"/>
  <c r="E245" i="3"/>
  <c r="F245" i="3" s="1"/>
  <c r="H244" i="3"/>
  <c r="E244" i="3"/>
  <c r="G244" i="3" s="1"/>
  <c r="H243" i="3"/>
  <c r="E243" i="3"/>
  <c r="G243" i="3" s="1"/>
  <c r="H242" i="3"/>
  <c r="G242" i="3"/>
  <c r="F242" i="3"/>
  <c r="E242" i="3"/>
  <c r="H241" i="3"/>
  <c r="E241" i="3"/>
  <c r="G241" i="3" s="1"/>
  <c r="H240" i="3"/>
  <c r="G240" i="3"/>
  <c r="F240" i="3"/>
  <c r="E240" i="3"/>
  <c r="H239" i="3"/>
  <c r="E239" i="3"/>
  <c r="G239" i="3" s="1"/>
  <c r="H238" i="3"/>
  <c r="E238" i="3"/>
  <c r="G238" i="3" s="1"/>
  <c r="H237" i="3"/>
  <c r="G237" i="3"/>
  <c r="E237" i="3"/>
  <c r="F237" i="3" s="1"/>
  <c r="H236" i="3"/>
  <c r="G236" i="3"/>
  <c r="F236" i="3"/>
  <c r="E236" i="3"/>
  <c r="H235" i="3"/>
  <c r="G235" i="3"/>
  <c r="F235" i="3"/>
  <c r="E235" i="3"/>
  <c r="H234" i="3"/>
  <c r="E234" i="3"/>
  <c r="H233" i="3"/>
  <c r="E233" i="3"/>
  <c r="G233" i="3" s="1"/>
  <c r="H232" i="3"/>
  <c r="E232" i="3"/>
  <c r="H231" i="3"/>
  <c r="E231" i="3"/>
  <c r="G231" i="3" s="1"/>
  <c r="H230" i="3"/>
  <c r="G230" i="3"/>
  <c r="E230" i="3"/>
  <c r="F230" i="3" s="1"/>
  <c r="H229" i="3"/>
  <c r="F229" i="3"/>
  <c r="E229" i="3"/>
  <c r="G229" i="3" s="1"/>
  <c r="H228" i="3"/>
  <c r="G228" i="3"/>
  <c r="E228" i="3"/>
  <c r="F228" i="3" s="1"/>
  <c r="H227" i="3"/>
  <c r="E227" i="3"/>
  <c r="G227" i="3" s="1"/>
  <c r="H226" i="3"/>
  <c r="E226" i="3"/>
  <c r="G226" i="3" s="1"/>
  <c r="H225" i="3"/>
  <c r="E225" i="3"/>
  <c r="G225" i="3" s="1"/>
  <c r="H224" i="3"/>
  <c r="G224" i="3"/>
  <c r="F224" i="3"/>
  <c r="E224" i="3"/>
  <c r="H223" i="3"/>
  <c r="E223" i="3"/>
  <c r="G223" i="3" s="1"/>
  <c r="H222" i="3"/>
  <c r="E222" i="3"/>
  <c r="G222" i="3" s="1"/>
  <c r="H221" i="3"/>
  <c r="G221" i="3"/>
  <c r="F221" i="3"/>
  <c r="E221" i="3"/>
  <c r="H220" i="3"/>
  <c r="E220" i="3"/>
  <c r="G220" i="3" s="1"/>
  <c r="H219" i="3"/>
  <c r="G219" i="3"/>
  <c r="E219" i="3"/>
  <c r="F219" i="3" s="1"/>
  <c r="H218" i="3"/>
  <c r="G218" i="3"/>
  <c r="E218" i="3"/>
  <c r="F218" i="3" s="1"/>
  <c r="H217" i="3"/>
  <c r="E217" i="3"/>
  <c r="F217" i="3" s="1"/>
  <c r="H216" i="3"/>
  <c r="G216" i="3"/>
  <c r="F216" i="3"/>
  <c r="E216" i="3"/>
  <c r="H215" i="3"/>
  <c r="E215" i="3"/>
  <c r="F215" i="3" s="1"/>
  <c r="H214" i="3"/>
  <c r="G214" i="3"/>
  <c r="F214" i="3"/>
  <c r="E214" i="3"/>
  <c r="H213" i="3"/>
  <c r="G213" i="3"/>
  <c r="E213" i="3"/>
  <c r="F213" i="3" s="1"/>
  <c r="H212" i="3"/>
  <c r="G212" i="3"/>
  <c r="F212" i="3"/>
  <c r="E212" i="3"/>
  <c r="H211" i="3"/>
  <c r="E211" i="3"/>
  <c r="F211" i="3" s="1"/>
  <c r="H210" i="3"/>
  <c r="E210" i="3"/>
  <c r="G210" i="3" s="1"/>
  <c r="H209" i="3"/>
  <c r="E209" i="3"/>
  <c r="F209" i="3" s="1"/>
  <c r="H208" i="3"/>
  <c r="E208" i="3"/>
  <c r="G208" i="3" s="1"/>
  <c r="H207" i="3"/>
  <c r="G207" i="3"/>
  <c r="E207" i="3"/>
  <c r="F207" i="3" s="1"/>
  <c r="H206" i="3"/>
  <c r="G206" i="3"/>
  <c r="F206" i="3"/>
  <c r="E206" i="3"/>
  <c r="H205" i="3"/>
  <c r="G205" i="3"/>
  <c r="E205" i="3"/>
  <c r="F205" i="3" s="1"/>
  <c r="H204" i="3"/>
  <c r="E204" i="3"/>
  <c r="H203" i="3"/>
  <c r="E203" i="3"/>
  <c r="H202" i="3"/>
  <c r="E202" i="3"/>
  <c r="F202" i="3" s="1"/>
  <c r="H201" i="3"/>
  <c r="G201" i="3"/>
  <c r="E201" i="3"/>
  <c r="F201" i="3" s="1"/>
  <c r="H200" i="3"/>
  <c r="G200" i="3"/>
  <c r="F200" i="3"/>
  <c r="E200" i="3"/>
  <c r="H199" i="3"/>
  <c r="E199" i="3"/>
  <c r="F199" i="3" s="1"/>
  <c r="H198" i="3"/>
  <c r="E198" i="3"/>
  <c r="H197" i="3"/>
  <c r="E197" i="3"/>
  <c r="F197" i="3" s="1"/>
  <c r="H196" i="3"/>
  <c r="E196" i="3"/>
  <c r="G196" i="3" s="1"/>
  <c r="H195" i="3"/>
  <c r="G195" i="3"/>
  <c r="E195" i="3"/>
  <c r="F195" i="3" s="1"/>
  <c r="H194" i="3"/>
  <c r="G194" i="3"/>
  <c r="F194" i="3"/>
  <c r="E194" i="3"/>
  <c r="H193" i="3"/>
  <c r="E193" i="3"/>
  <c r="F193" i="3" s="1"/>
  <c r="H192" i="3"/>
  <c r="F192" i="3"/>
  <c r="E192" i="3"/>
  <c r="G192" i="3" s="1"/>
  <c r="H191" i="3"/>
  <c r="E191" i="3"/>
  <c r="F191" i="3" s="1"/>
  <c r="H190" i="3"/>
  <c r="E190" i="3"/>
  <c r="G190" i="3" s="1"/>
  <c r="H189" i="3"/>
  <c r="E189" i="3"/>
  <c r="F189" i="3" s="1"/>
  <c r="H188" i="3"/>
  <c r="G188" i="3"/>
  <c r="E188" i="3"/>
  <c r="F188" i="3" s="1"/>
  <c r="H187" i="3"/>
  <c r="E187" i="3"/>
  <c r="H186" i="3"/>
  <c r="E186" i="3"/>
  <c r="F186" i="3" s="1"/>
  <c r="H185" i="3"/>
  <c r="E185" i="3"/>
  <c r="F185" i="3" s="1"/>
  <c r="H184" i="3"/>
  <c r="E184" i="3"/>
  <c r="F184" i="3" s="1"/>
  <c r="H183" i="3"/>
  <c r="G183" i="3"/>
  <c r="E183" i="3"/>
  <c r="F183" i="3" s="1"/>
  <c r="H182" i="3"/>
  <c r="G182" i="3"/>
  <c r="E182" i="3"/>
  <c r="F182" i="3" s="1"/>
  <c r="H181" i="3"/>
  <c r="E181" i="3"/>
  <c r="H180" i="3"/>
  <c r="E180" i="3"/>
  <c r="H179" i="3"/>
  <c r="G179" i="3"/>
  <c r="E179" i="3"/>
  <c r="F179" i="3" s="1"/>
  <c r="H178" i="3"/>
  <c r="E178" i="3"/>
  <c r="F178" i="3" s="1"/>
  <c r="H177" i="3"/>
  <c r="G177" i="3"/>
  <c r="E177" i="3"/>
  <c r="F177" i="3" s="1"/>
  <c r="H176" i="3"/>
  <c r="G176" i="3"/>
  <c r="E176" i="3"/>
  <c r="F176" i="3" s="1"/>
  <c r="H175" i="3"/>
  <c r="E175" i="3"/>
  <c r="H174" i="3"/>
  <c r="E174" i="3"/>
  <c r="F174" i="3" s="1"/>
  <c r="H173" i="3"/>
  <c r="G173" i="3"/>
  <c r="E173" i="3"/>
  <c r="F173" i="3" s="1"/>
  <c r="H172" i="3"/>
  <c r="E172" i="3"/>
  <c r="F172" i="3" s="1"/>
  <c r="H171" i="3"/>
  <c r="E171" i="3"/>
  <c r="F171" i="3" s="1"/>
  <c r="H170" i="3"/>
  <c r="G170" i="3"/>
  <c r="E170" i="3"/>
  <c r="F170" i="3" s="1"/>
  <c r="H169" i="3"/>
  <c r="E169" i="3"/>
  <c r="H168" i="3"/>
  <c r="E168" i="3"/>
  <c r="F168" i="3" s="1"/>
  <c r="H167" i="3"/>
  <c r="E167" i="3"/>
  <c r="F167" i="3" s="1"/>
  <c r="H166" i="3"/>
  <c r="E166" i="3"/>
  <c r="F166" i="3" s="1"/>
  <c r="H165" i="3"/>
  <c r="E165" i="3"/>
  <c r="F165" i="3" s="1"/>
  <c r="H164" i="3"/>
  <c r="G164" i="3"/>
  <c r="E164" i="3"/>
  <c r="F164" i="3" s="1"/>
  <c r="H163" i="3"/>
  <c r="E163" i="3"/>
  <c r="H162" i="3"/>
  <c r="E162" i="3"/>
  <c r="F162" i="3" s="1"/>
  <c r="H161" i="3"/>
  <c r="E161" i="3"/>
  <c r="H160" i="3"/>
  <c r="E160" i="3"/>
  <c r="F160" i="3" s="1"/>
  <c r="H159" i="3"/>
  <c r="E159" i="3"/>
  <c r="F159" i="3" s="1"/>
  <c r="H158" i="3"/>
  <c r="G158" i="3"/>
  <c r="E158" i="3"/>
  <c r="F158" i="3" s="1"/>
  <c r="H157" i="3"/>
  <c r="E157" i="3"/>
  <c r="H156" i="3"/>
  <c r="E156" i="3"/>
  <c r="F156" i="3" s="1"/>
  <c r="H155" i="3"/>
  <c r="E155" i="3"/>
  <c r="F155" i="3" s="1"/>
  <c r="H154" i="3"/>
  <c r="G154" i="3"/>
  <c r="F154" i="3"/>
  <c r="H153" i="3"/>
  <c r="G153" i="3"/>
  <c r="F153" i="3"/>
  <c r="E153" i="3"/>
  <c r="H152" i="3"/>
  <c r="E152" i="3"/>
  <c r="H151" i="3"/>
  <c r="E151" i="3"/>
  <c r="G151" i="3" s="1"/>
  <c r="H150" i="3"/>
  <c r="E150" i="3"/>
  <c r="F150" i="3" s="1"/>
  <c r="H149" i="3"/>
  <c r="E149" i="3"/>
  <c r="G149" i="3" s="1"/>
  <c r="H148" i="3"/>
  <c r="G148" i="3"/>
  <c r="F148" i="3"/>
  <c r="E148" i="3"/>
  <c r="H147" i="3"/>
  <c r="E147" i="3"/>
  <c r="G147" i="3" s="1"/>
  <c r="H146" i="3"/>
  <c r="G146" i="3"/>
  <c r="E146" i="3"/>
  <c r="F146" i="3" s="1"/>
  <c r="H145" i="3"/>
  <c r="E145" i="3"/>
  <c r="F145" i="3" s="1"/>
  <c r="H144" i="3"/>
  <c r="E144" i="3"/>
  <c r="G144" i="3" s="1"/>
  <c r="H143" i="3"/>
  <c r="E143" i="3"/>
  <c r="H142" i="3"/>
  <c r="E142" i="3"/>
  <c r="G142" i="3" s="1"/>
  <c r="H141" i="3"/>
  <c r="G141" i="3"/>
  <c r="F141" i="3"/>
  <c r="E141" i="3"/>
  <c r="H140" i="3"/>
  <c r="G140" i="3"/>
  <c r="F140" i="3"/>
  <c r="E140" i="3"/>
  <c r="H139" i="3"/>
  <c r="G139" i="3"/>
  <c r="F139" i="3"/>
  <c r="E139" i="3"/>
  <c r="H138" i="3"/>
  <c r="G138" i="3"/>
  <c r="E138" i="3"/>
  <c r="F138" i="3" s="1"/>
  <c r="H137" i="3"/>
  <c r="E137" i="3"/>
  <c r="G137" i="3" s="1"/>
  <c r="H136" i="3"/>
  <c r="G136" i="3"/>
  <c r="F136" i="3"/>
  <c r="E136" i="3"/>
  <c r="H135" i="3"/>
  <c r="G135" i="3"/>
  <c r="F135" i="3"/>
  <c r="E135" i="3"/>
  <c r="H134" i="3"/>
  <c r="E134" i="3"/>
  <c r="H133" i="3"/>
  <c r="G133" i="3"/>
  <c r="E133" i="3"/>
  <c r="F133" i="3" s="1"/>
  <c r="H132" i="3"/>
  <c r="E132" i="3"/>
  <c r="G132" i="3" s="1"/>
  <c r="H131" i="3"/>
  <c r="E131" i="3"/>
  <c r="G131" i="3" s="1"/>
  <c r="H130" i="3"/>
  <c r="F130" i="3"/>
  <c r="E130" i="3"/>
  <c r="G130" i="3" s="1"/>
  <c r="H129" i="3"/>
  <c r="F129" i="3"/>
  <c r="E129" i="3"/>
  <c r="G129" i="3" s="1"/>
  <c r="H128" i="3"/>
  <c r="F128" i="3"/>
  <c r="E128" i="3"/>
  <c r="G128" i="3" s="1"/>
  <c r="H127" i="3"/>
  <c r="E127" i="3"/>
  <c r="H126" i="3"/>
  <c r="E126" i="3"/>
  <c r="G126" i="3" s="1"/>
  <c r="H125" i="3"/>
  <c r="E125" i="3"/>
  <c r="G125" i="3" s="1"/>
  <c r="H124" i="3"/>
  <c r="E124" i="3"/>
  <c r="G124" i="3" s="1"/>
  <c r="H123" i="3"/>
  <c r="E123" i="3"/>
  <c r="G123" i="3" s="1"/>
  <c r="H122" i="3"/>
  <c r="F122" i="3"/>
  <c r="E122" i="3"/>
  <c r="G122" i="3" s="1"/>
  <c r="H121" i="3"/>
  <c r="E121" i="3"/>
  <c r="G121" i="3" s="1"/>
  <c r="H120" i="3"/>
  <c r="G120" i="3"/>
  <c r="F120" i="3"/>
  <c r="H119" i="3"/>
  <c r="G119" i="3"/>
  <c r="F119" i="3"/>
  <c r="H118" i="3"/>
  <c r="E118" i="3"/>
  <c r="G118" i="3" s="1"/>
  <c r="H117" i="3"/>
  <c r="G117" i="3"/>
  <c r="F117" i="3"/>
  <c r="E117" i="3"/>
  <c r="H116" i="3"/>
  <c r="F116" i="3"/>
  <c r="E116" i="3"/>
  <c r="G116" i="3" s="1"/>
  <c r="H115" i="3"/>
  <c r="E115" i="3"/>
  <c r="H114" i="3"/>
  <c r="E114" i="3"/>
  <c r="H113" i="3"/>
  <c r="G113" i="3"/>
  <c r="E113" i="3"/>
  <c r="F113" i="3" s="1"/>
  <c r="H112" i="3"/>
  <c r="E112" i="3"/>
  <c r="G112" i="3" s="1"/>
  <c r="H111" i="3"/>
  <c r="G111" i="3"/>
  <c r="F111" i="3"/>
  <c r="E111" i="3"/>
  <c r="H110" i="3"/>
  <c r="E110" i="3"/>
  <c r="G110" i="3" s="1"/>
  <c r="H109" i="3"/>
  <c r="E109" i="3"/>
  <c r="G109" i="3" s="1"/>
  <c r="H108" i="3"/>
  <c r="F108" i="3"/>
  <c r="E108" i="3"/>
  <c r="G108" i="3" s="1"/>
  <c r="H107" i="3"/>
  <c r="E107" i="3"/>
  <c r="F107" i="3" s="1"/>
  <c r="H106" i="3"/>
  <c r="E106" i="3"/>
  <c r="G106" i="3" s="1"/>
  <c r="H105" i="3"/>
  <c r="E105" i="3"/>
  <c r="G105" i="3" s="1"/>
  <c r="H104" i="3"/>
  <c r="F104" i="3"/>
  <c r="E104" i="3"/>
  <c r="G104" i="3" s="1"/>
  <c r="H103" i="3"/>
  <c r="G103" i="3"/>
  <c r="F103" i="3"/>
  <c r="E103" i="3"/>
  <c r="H102" i="3"/>
  <c r="E102" i="3"/>
  <c r="G102" i="3" s="1"/>
  <c r="H101" i="3"/>
  <c r="G101" i="3"/>
  <c r="F101" i="3"/>
  <c r="H100" i="3"/>
  <c r="G100" i="3"/>
  <c r="E100" i="3"/>
  <c r="F100" i="3" s="1"/>
  <c r="H99" i="3"/>
  <c r="E99" i="3"/>
  <c r="F99" i="3" s="1"/>
  <c r="H98" i="3"/>
  <c r="G98" i="3"/>
  <c r="E98" i="3"/>
  <c r="F98" i="3" s="1"/>
  <c r="H97" i="3"/>
  <c r="G97" i="3"/>
  <c r="E97" i="3"/>
  <c r="F97" i="3" s="1"/>
  <c r="H96" i="3"/>
  <c r="G96" i="3"/>
  <c r="E96" i="3"/>
  <c r="F96" i="3" s="1"/>
  <c r="H95" i="3"/>
  <c r="E95" i="3"/>
  <c r="F95" i="3" s="1"/>
  <c r="H94" i="3"/>
  <c r="G94" i="3"/>
  <c r="E94" i="3"/>
  <c r="F94" i="3" s="1"/>
  <c r="H93" i="3"/>
  <c r="E93" i="3"/>
  <c r="F93" i="3" s="1"/>
  <c r="H92" i="3"/>
  <c r="E92" i="3"/>
  <c r="F92" i="3" s="1"/>
  <c r="H91" i="3"/>
  <c r="E91" i="3"/>
  <c r="G91" i="3" s="1"/>
  <c r="H90" i="3"/>
  <c r="G90" i="3"/>
  <c r="F90" i="3"/>
  <c r="H89" i="3"/>
  <c r="E89" i="3"/>
  <c r="G89" i="3" s="1"/>
  <c r="H88" i="3"/>
  <c r="G88" i="3"/>
  <c r="E88" i="3"/>
  <c r="F88" i="3" s="1"/>
  <c r="H87" i="3"/>
  <c r="F87" i="3"/>
  <c r="E87" i="3"/>
  <c r="G87" i="3" s="1"/>
  <c r="H86" i="3"/>
  <c r="G86" i="3"/>
  <c r="F86" i="3"/>
  <c r="E86" i="3"/>
  <c r="H85" i="3"/>
  <c r="E85" i="3"/>
  <c r="G85" i="3" s="1"/>
  <c r="H84" i="3"/>
  <c r="G84" i="3"/>
  <c r="F84" i="3"/>
  <c r="E84" i="3"/>
  <c r="H83" i="3"/>
  <c r="E83" i="3"/>
  <c r="G83" i="3" s="1"/>
  <c r="H82" i="3"/>
  <c r="E82" i="3"/>
  <c r="G82" i="3" s="1"/>
  <c r="H81" i="3"/>
  <c r="F81" i="3"/>
  <c r="E81" i="3"/>
  <c r="G81" i="3" s="1"/>
  <c r="H80" i="3"/>
  <c r="F80" i="3"/>
  <c r="E80" i="3"/>
  <c r="G80" i="3" s="1"/>
  <c r="H79" i="3"/>
  <c r="E79" i="3"/>
  <c r="G79" i="3" s="1"/>
  <c r="H78" i="3"/>
  <c r="G78" i="3"/>
  <c r="F78" i="3"/>
  <c r="E78" i="3"/>
  <c r="H77" i="3"/>
  <c r="E77" i="3"/>
  <c r="G77" i="3" s="1"/>
  <c r="H76" i="3"/>
  <c r="E76" i="3"/>
  <c r="F76" i="3" s="1"/>
  <c r="H75" i="3"/>
  <c r="E75" i="3"/>
  <c r="H74" i="3"/>
  <c r="E74" i="3"/>
  <c r="G74" i="3" s="1"/>
  <c r="H73" i="3"/>
  <c r="E73" i="3"/>
  <c r="G73" i="3" s="1"/>
  <c r="H72" i="3"/>
  <c r="E72" i="3"/>
  <c r="G72" i="3" s="1"/>
  <c r="H71" i="3"/>
  <c r="E71" i="3"/>
  <c r="G71" i="3" s="1"/>
  <c r="H70" i="3"/>
  <c r="E70" i="3"/>
  <c r="H69" i="3"/>
  <c r="F69" i="3"/>
  <c r="E69" i="3"/>
  <c r="G69" i="3" s="1"/>
  <c r="H68" i="3"/>
  <c r="G68" i="3"/>
  <c r="F68" i="3"/>
  <c r="E68" i="3"/>
  <c r="H67" i="3"/>
  <c r="F67" i="3"/>
  <c r="E67" i="3"/>
  <c r="G67" i="3" s="1"/>
  <c r="H66" i="3"/>
  <c r="E66" i="3"/>
  <c r="G66" i="3" s="1"/>
  <c r="H65" i="3"/>
  <c r="F65" i="3"/>
  <c r="E65" i="3"/>
  <c r="G65" i="3" s="1"/>
  <c r="H64" i="3"/>
  <c r="F64" i="3"/>
  <c r="E64" i="3"/>
  <c r="G64" i="3" s="1"/>
  <c r="H63" i="3"/>
  <c r="E63" i="3"/>
  <c r="G63" i="3" s="1"/>
  <c r="H62" i="3"/>
  <c r="E62" i="3"/>
  <c r="G62" i="3" s="1"/>
  <c r="H61" i="3"/>
  <c r="E61" i="3"/>
  <c r="G61" i="3" s="1"/>
  <c r="H60" i="3"/>
  <c r="F60" i="3"/>
  <c r="E60" i="3"/>
  <c r="G60" i="3" s="1"/>
  <c r="H59" i="3"/>
  <c r="E59" i="3"/>
  <c r="G59" i="3" s="1"/>
  <c r="H58" i="3"/>
  <c r="F58" i="3"/>
  <c r="E58" i="3"/>
  <c r="G58" i="3" s="1"/>
  <c r="H57" i="3"/>
  <c r="E57" i="3"/>
  <c r="G57" i="3" s="1"/>
  <c r="H56" i="3"/>
  <c r="F56" i="3"/>
  <c r="E56" i="3"/>
  <c r="G56" i="3" s="1"/>
  <c r="H55" i="3"/>
  <c r="E55" i="3"/>
  <c r="G55" i="3" s="1"/>
  <c r="H54" i="3"/>
  <c r="F54" i="3"/>
  <c r="E54" i="3"/>
  <c r="G54" i="3" s="1"/>
  <c r="H53" i="3"/>
  <c r="E53" i="3"/>
  <c r="G53" i="3" s="1"/>
  <c r="H52" i="3"/>
  <c r="E52" i="3"/>
  <c r="G52" i="3" s="1"/>
  <c r="H51" i="3"/>
  <c r="E51" i="3"/>
  <c r="G51" i="3" s="1"/>
  <c r="H50" i="3"/>
  <c r="E50" i="3"/>
  <c r="G50" i="3" s="1"/>
  <c r="H49" i="3"/>
  <c r="E49" i="3"/>
  <c r="G49" i="3" s="1"/>
  <c r="H48" i="3"/>
  <c r="F48" i="3"/>
  <c r="E48" i="3"/>
  <c r="G48" i="3" s="1"/>
  <c r="H47" i="3"/>
  <c r="E47" i="3"/>
  <c r="G47" i="3" s="1"/>
  <c r="H46" i="3"/>
  <c r="F46" i="3"/>
  <c r="E46" i="3"/>
  <c r="G46" i="3" s="1"/>
  <c r="H45" i="3"/>
  <c r="E45" i="3"/>
  <c r="G45" i="3" s="1"/>
  <c r="H44" i="3"/>
  <c r="E44" i="3"/>
  <c r="H43" i="3"/>
  <c r="E43" i="3"/>
  <c r="G43" i="3" s="1"/>
  <c r="H42" i="3"/>
  <c r="E42" i="3"/>
  <c r="G42" i="3" s="1"/>
  <c r="H41" i="3"/>
  <c r="E41" i="3"/>
  <c r="G41" i="3" s="1"/>
  <c r="H40" i="3"/>
  <c r="F40" i="3"/>
  <c r="E40" i="3"/>
  <c r="G40" i="3" s="1"/>
  <c r="H39" i="3"/>
  <c r="E39" i="3"/>
  <c r="G39" i="3" s="1"/>
  <c r="H38" i="3"/>
  <c r="E38" i="3"/>
  <c r="G38" i="3" s="1"/>
  <c r="H37" i="3"/>
  <c r="E37" i="3"/>
  <c r="G37" i="3" s="1"/>
  <c r="H36" i="3"/>
  <c r="E36" i="3"/>
  <c r="H35" i="3"/>
  <c r="E35" i="3"/>
  <c r="G35" i="3" s="1"/>
  <c r="H34" i="3"/>
  <c r="E34" i="3"/>
  <c r="G34" i="3" s="1"/>
  <c r="H33" i="3"/>
  <c r="E33" i="3"/>
  <c r="G33" i="3" s="1"/>
  <c r="H32" i="3"/>
  <c r="F32" i="3"/>
  <c r="E32" i="3"/>
  <c r="G32" i="3" s="1"/>
  <c r="H31" i="3"/>
  <c r="E31" i="3"/>
  <c r="G31" i="3" s="1"/>
  <c r="H30" i="3"/>
  <c r="E30" i="3"/>
  <c r="G30" i="3" s="1"/>
  <c r="H29" i="3"/>
  <c r="E29" i="3"/>
  <c r="G29" i="3" s="1"/>
  <c r="H28" i="3"/>
  <c r="E28" i="3"/>
  <c r="G28" i="3" s="1"/>
  <c r="H27" i="3"/>
  <c r="E27" i="3"/>
  <c r="G27" i="3" s="1"/>
  <c r="H26" i="3"/>
  <c r="E26" i="3"/>
  <c r="G26" i="3" s="1"/>
  <c r="H25" i="3"/>
  <c r="E25" i="3"/>
  <c r="G25" i="3" s="1"/>
  <c r="H24" i="3"/>
  <c r="F24" i="3"/>
  <c r="E24" i="3"/>
  <c r="G24" i="3" s="1"/>
  <c r="H23" i="3"/>
  <c r="E23" i="3"/>
  <c r="G23" i="3" s="1"/>
  <c r="H22" i="3"/>
  <c r="F22" i="3"/>
  <c r="E22" i="3"/>
  <c r="G22" i="3" s="1"/>
  <c r="H21" i="3"/>
  <c r="E21" i="3"/>
  <c r="G21" i="3" s="1"/>
  <c r="H20" i="3"/>
  <c r="E20" i="3"/>
  <c r="G20" i="3" s="1"/>
  <c r="H19" i="3"/>
  <c r="E19" i="3"/>
  <c r="G19" i="3" s="1"/>
  <c r="H18" i="3"/>
  <c r="F18" i="3"/>
  <c r="E18" i="3"/>
  <c r="G18" i="3" s="1"/>
  <c r="H17" i="3"/>
  <c r="E17" i="3"/>
  <c r="G17" i="3" s="1"/>
  <c r="H16" i="3"/>
  <c r="E16" i="3"/>
  <c r="G16" i="3" s="1"/>
  <c r="H15" i="3"/>
  <c r="E15" i="3"/>
  <c r="G15" i="3" s="1"/>
  <c r="H14" i="3"/>
  <c r="E14" i="3"/>
  <c r="G14" i="3" s="1"/>
  <c r="H13" i="3"/>
  <c r="E13" i="3"/>
  <c r="G13" i="3" s="1"/>
  <c r="H12" i="3"/>
  <c r="E12" i="3"/>
  <c r="G12" i="3" s="1"/>
  <c r="H11" i="3"/>
  <c r="E11" i="3"/>
  <c r="G11" i="3" s="1"/>
  <c r="H10" i="3"/>
  <c r="F10" i="3"/>
  <c r="E10" i="3"/>
  <c r="G10" i="3" s="1"/>
  <c r="H9" i="3"/>
  <c r="E9" i="3"/>
  <c r="G9" i="3" s="1"/>
  <c r="H8" i="3"/>
  <c r="E8" i="3"/>
  <c r="G8" i="3" s="1"/>
  <c r="H7" i="3"/>
  <c r="E7" i="3"/>
  <c r="G7" i="3" s="1"/>
  <c r="H6" i="3"/>
  <c r="E6" i="3"/>
  <c r="H5" i="3"/>
  <c r="E5" i="3"/>
  <c r="G5" i="3" s="1"/>
  <c r="H4" i="3"/>
  <c r="E4" i="3"/>
  <c r="G4" i="3" s="1"/>
  <c r="H3" i="3"/>
  <c r="E3" i="3"/>
  <c r="G3" i="3" s="1"/>
  <c r="H2" i="3"/>
  <c r="F2" i="3"/>
  <c r="E2" i="3"/>
  <c r="G2" i="3" s="1"/>
  <c r="H1" i="3"/>
  <c r="G1" i="3"/>
  <c r="F1" i="3"/>
  <c r="H211" i="2"/>
  <c r="E211" i="2"/>
  <c r="G211" i="2" s="1"/>
  <c r="H210" i="2"/>
  <c r="E210" i="2"/>
  <c r="G210" i="2" s="1"/>
  <c r="H209" i="2"/>
  <c r="E209" i="2"/>
  <c r="G209" i="2" s="1"/>
  <c r="H208" i="2"/>
  <c r="E208" i="2"/>
  <c r="G208" i="2" s="1"/>
  <c r="H207" i="2"/>
  <c r="E207" i="2"/>
  <c r="G207" i="2" s="1"/>
  <c r="H206" i="2"/>
  <c r="E206" i="2"/>
  <c r="G206" i="2" s="1"/>
  <c r="H205" i="2"/>
  <c r="E205" i="2"/>
  <c r="G205" i="2" s="1"/>
  <c r="H204" i="2"/>
  <c r="E204" i="2"/>
  <c r="G204" i="2" s="1"/>
  <c r="H203" i="2"/>
  <c r="E203" i="2"/>
  <c r="G203" i="2" s="1"/>
  <c r="H202" i="2"/>
  <c r="E202" i="2"/>
  <c r="G202" i="2" s="1"/>
  <c r="H201" i="2"/>
  <c r="E201" i="2"/>
  <c r="G201" i="2" s="1"/>
  <c r="H200" i="2"/>
  <c r="E200" i="2"/>
  <c r="G200" i="2" s="1"/>
  <c r="H199" i="2"/>
  <c r="E199" i="2"/>
  <c r="G199" i="2" s="1"/>
  <c r="H198" i="2"/>
  <c r="E198" i="2"/>
  <c r="G198" i="2" s="1"/>
  <c r="H197" i="2"/>
  <c r="E197" i="2"/>
  <c r="G197" i="2" s="1"/>
  <c r="H196" i="2"/>
  <c r="E196" i="2"/>
  <c r="G196" i="2" s="1"/>
  <c r="H195" i="2"/>
  <c r="E195" i="2"/>
  <c r="G195" i="2" s="1"/>
  <c r="H194" i="2"/>
  <c r="E194" i="2"/>
  <c r="G194" i="2" s="1"/>
  <c r="H193" i="2"/>
  <c r="E193" i="2"/>
  <c r="G193" i="2" s="1"/>
  <c r="H192" i="2"/>
  <c r="E192" i="2"/>
  <c r="G192" i="2" s="1"/>
  <c r="H191" i="2"/>
  <c r="E191" i="2"/>
  <c r="G191" i="2" s="1"/>
  <c r="H190" i="2"/>
  <c r="E190" i="2"/>
  <c r="G190" i="2" s="1"/>
  <c r="H189" i="2"/>
  <c r="E189" i="2"/>
  <c r="G189" i="2" s="1"/>
  <c r="H188" i="2"/>
  <c r="E188" i="2"/>
  <c r="G188" i="2" s="1"/>
  <c r="H187" i="2"/>
  <c r="E187" i="2"/>
  <c r="G187" i="2" s="1"/>
  <c r="H186" i="2"/>
  <c r="E186" i="2"/>
  <c r="G186" i="2" s="1"/>
  <c r="H185" i="2"/>
  <c r="E185" i="2"/>
  <c r="G185" i="2" s="1"/>
  <c r="H184" i="2"/>
  <c r="E184" i="2"/>
  <c r="G184" i="2" s="1"/>
  <c r="H183" i="2"/>
  <c r="E183" i="2"/>
  <c r="G183" i="2" s="1"/>
  <c r="H182" i="2"/>
  <c r="E182" i="2"/>
  <c r="G182" i="2" s="1"/>
  <c r="H181" i="2"/>
  <c r="E181" i="2"/>
  <c r="G181" i="2" s="1"/>
  <c r="H180" i="2"/>
  <c r="E180" i="2"/>
  <c r="G180" i="2" s="1"/>
  <c r="H179" i="2"/>
  <c r="E179" i="2"/>
  <c r="G179" i="2" s="1"/>
  <c r="H178" i="2"/>
  <c r="E178" i="2"/>
  <c r="G178" i="2" s="1"/>
  <c r="H177" i="2"/>
  <c r="E177" i="2"/>
  <c r="G177" i="2" s="1"/>
  <c r="H176" i="2"/>
  <c r="E176" i="2"/>
  <c r="G176" i="2" s="1"/>
  <c r="H175" i="2"/>
  <c r="E175" i="2"/>
  <c r="G175" i="2" s="1"/>
  <c r="H174" i="2"/>
  <c r="E174" i="2"/>
  <c r="G174" i="2" s="1"/>
  <c r="H173" i="2"/>
  <c r="E173" i="2"/>
  <c r="G173" i="2" s="1"/>
  <c r="H172" i="2"/>
  <c r="E172" i="2"/>
  <c r="G172" i="2" s="1"/>
  <c r="H171" i="2"/>
  <c r="E171" i="2"/>
  <c r="G171" i="2" s="1"/>
  <c r="H170" i="2"/>
  <c r="E170" i="2"/>
  <c r="G170" i="2" s="1"/>
  <c r="H169" i="2"/>
  <c r="E169" i="2"/>
  <c r="G169" i="2" s="1"/>
  <c r="H168" i="2"/>
  <c r="E168" i="2"/>
  <c r="G168" i="2" s="1"/>
  <c r="H167" i="2"/>
  <c r="E167" i="2"/>
  <c r="G167" i="2" s="1"/>
  <c r="H166" i="2"/>
  <c r="E166" i="2"/>
  <c r="G166" i="2" s="1"/>
  <c r="H165" i="2"/>
  <c r="E165" i="2"/>
  <c r="G165" i="2" s="1"/>
  <c r="H164" i="2"/>
  <c r="E164" i="2"/>
  <c r="G164" i="2" s="1"/>
  <c r="H163" i="2"/>
  <c r="E163" i="2"/>
  <c r="G163" i="2" s="1"/>
  <c r="H162" i="2"/>
  <c r="E162" i="2"/>
  <c r="G162" i="2" s="1"/>
  <c r="H161" i="2"/>
  <c r="E161" i="2"/>
  <c r="G161" i="2" s="1"/>
  <c r="H160" i="2"/>
  <c r="E160" i="2"/>
  <c r="G160" i="2" s="1"/>
  <c r="H159" i="2"/>
  <c r="E159" i="2"/>
  <c r="H158" i="2"/>
  <c r="E158" i="2"/>
  <c r="G158" i="2" s="1"/>
  <c r="H157" i="2"/>
  <c r="E157" i="2"/>
  <c r="H156" i="2"/>
  <c r="E156" i="2"/>
  <c r="G156" i="2" s="1"/>
  <c r="H155" i="2"/>
  <c r="E155" i="2"/>
  <c r="H154" i="2"/>
  <c r="E154" i="2"/>
  <c r="G154" i="2" s="1"/>
  <c r="H153" i="2"/>
  <c r="E153" i="2"/>
  <c r="H152" i="2"/>
  <c r="E152" i="2"/>
  <c r="G152" i="2" s="1"/>
  <c r="H151" i="2"/>
  <c r="E151" i="2"/>
  <c r="H150" i="2"/>
  <c r="E150" i="2"/>
  <c r="G150" i="2" s="1"/>
  <c r="H149" i="2"/>
  <c r="E149" i="2"/>
  <c r="H148" i="2"/>
  <c r="E148" i="2"/>
  <c r="G148" i="2" s="1"/>
  <c r="H147" i="2"/>
  <c r="E147" i="2"/>
  <c r="H146" i="2"/>
  <c r="E146" i="2"/>
  <c r="G146" i="2" s="1"/>
  <c r="H145" i="2"/>
  <c r="E145" i="2"/>
  <c r="H144" i="2"/>
  <c r="E144" i="2"/>
  <c r="G144" i="2" s="1"/>
  <c r="H143" i="2"/>
  <c r="E143" i="2"/>
  <c r="H142" i="2"/>
  <c r="E142" i="2"/>
  <c r="G142" i="2" s="1"/>
  <c r="H141" i="2"/>
  <c r="E141" i="2"/>
  <c r="H140" i="2"/>
  <c r="E140" i="2"/>
  <c r="G140" i="2" s="1"/>
  <c r="H139" i="2"/>
  <c r="E139" i="2"/>
  <c r="H138" i="2"/>
  <c r="E138" i="2"/>
  <c r="G138" i="2" s="1"/>
  <c r="H137" i="2"/>
  <c r="E137" i="2"/>
  <c r="H136" i="2"/>
  <c r="E136" i="2"/>
  <c r="H135" i="2"/>
  <c r="G135" i="2"/>
  <c r="F135" i="2"/>
  <c r="H134" i="2"/>
  <c r="G134" i="2"/>
  <c r="E134" i="2"/>
  <c r="F134" i="2" s="1"/>
  <c r="H133" i="2"/>
  <c r="E133" i="2"/>
  <c r="F133" i="2" s="1"/>
  <c r="H132" i="2"/>
  <c r="E132" i="2"/>
  <c r="H131" i="2"/>
  <c r="E131" i="2"/>
  <c r="F131" i="2" s="1"/>
  <c r="H130" i="2"/>
  <c r="E130" i="2"/>
  <c r="F130" i="2" s="1"/>
  <c r="H129" i="2"/>
  <c r="E129" i="2"/>
  <c r="F129" i="2" s="1"/>
  <c r="H128" i="2"/>
  <c r="E128" i="2"/>
  <c r="F128" i="2" s="1"/>
  <c r="H127" i="2"/>
  <c r="E127" i="2"/>
  <c r="F127" i="2" s="1"/>
  <c r="H126" i="2"/>
  <c r="E126" i="2"/>
  <c r="H125" i="2"/>
  <c r="E125" i="2"/>
  <c r="F125" i="2" s="1"/>
  <c r="H124" i="2"/>
  <c r="E124" i="2"/>
  <c r="F124" i="2" s="1"/>
  <c r="H123" i="2"/>
  <c r="E123" i="2"/>
  <c r="F123" i="2" s="1"/>
  <c r="H122" i="2"/>
  <c r="E122" i="2"/>
  <c r="F122" i="2" s="1"/>
  <c r="H121" i="2"/>
  <c r="G121" i="2"/>
  <c r="E121" i="2"/>
  <c r="F121" i="2" s="1"/>
  <c r="H120" i="2"/>
  <c r="E120" i="2"/>
  <c r="H119" i="2"/>
  <c r="G119" i="2"/>
  <c r="E119" i="2"/>
  <c r="F119" i="2" s="1"/>
  <c r="H118" i="2"/>
  <c r="E118" i="2"/>
  <c r="F118" i="2" s="1"/>
  <c r="H117" i="2"/>
  <c r="E117" i="2"/>
  <c r="F117" i="2" s="1"/>
  <c r="H116" i="2"/>
  <c r="E116" i="2"/>
  <c r="F116" i="2" s="1"/>
  <c r="H115" i="2"/>
  <c r="E115" i="2"/>
  <c r="F115" i="2" s="1"/>
  <c r="H114" i="2"/>
  <c r="E114" i="2"/>
  <c r="H113" i="2"/>
  <c r="E113" i="2"/>
  <c r="H112" i="2"/>
  <c r="E112" i="2"/>
  <c r="F112" i="2" s="1"/>
  <c r="H111" i="2"/>
  <c r="E111" i="2"/>
  <c r="F111" i="2" s="1"/>
  <c r="H110" i="2"/>
  <c r="E110" i="2"/>
  <c r="F110" i="2" s="1"/>
  <c r="H109" i="2"/>
  <c r="E109" i="2"/>
  <c r="F109" i="2" s="1"/>
  <c r="H108" i="2"/>
  <c r="E108" i="2"/>
  <c r="H107" i="2"/>
  <c r="E107" i="2"/>
  <c r="F107" i="2" s="1"/>
  <c r="H106" i="2"/>
  <c r="E106" i="2"/>
  <c r="F106" i="2" s="1"/>
  <c r="H105" i="2"/>
  <c r="E105" i="2"/>
  <c r="F105" i="2" s="1"/>
  <c r="H104" i="2"/>
  <c r="E104" i="2"/>
  <c r="H103" i="2"/>
  <c r="G103" i="2"/>
  <c r="E103" i="2"/>
  <c r="F103" i="2" s="1"/>
  <c r="H102" i="2"/>
  <c r="E102" i="2"/>
  <c r="H101" i="2"/>
  <c r="E101" i="2"/>
  <c r="F101" i="2" s="1"/>
  <c r="H100" i="2"/>
  <c r="G100" i="2"/>
  <c r="E100" i="2"/>
  <c r="F100" i="2" s="1"/>
  <c r="H99" i="2"/>
  <c r="G99" i="2"/>
  <c r="E99" i="2"/>
  <c r="F99" i="2" s="1"/>
  <c r="H98" i="2"/>
  <c r="E98" i="2"/>
  <c r="F98" i="2" s="1"/>
  <c r="H97" i="2"/>
  <c r="G97" i="2"/>
  <c r="E97" i="2"/>
  <c r="F97" i="2" s="1"/>
  <c r="H96" i="2"/>
  <c r="G96" i="2"/>
  <c r="F96" i="2"/>
  <c r="H95" i="2"/>
  <c r="E95" i="2"/>
  <c r="G95" i="2" s="1"/>
  <c r="H94" i="2"/>
  <c r="G94" i="2"/>
  <c r="F94" i="2"/>
  <c r="E94" i="2"/>
  <c r="H93" i="2"/>
  <c r="E93" i="2"/>
  <c r="G93" i="2" s="1"/>
  <c r="H92" i="2"/>
  <c r="E92" i="2"/>
  <c r="H91" i="2"/>
  <c r="G91" i="2"/>
  <c r="E91" i="2"/>
  <c r="F91" i="2" s="1"/>
  <c r="H90" i="2"/>
  <c r="F90" i="2"/>
  <c r="E90" i="2"/>
  <c r="G90" i="2" s="1"/>
  <c r="H89" i="2"/>
  <c r="G89" i="2"/>
  <c r="F89" i="2"/>
  <c r="E89" i="2"/>
  <c r="H88" i="2"/>
  <c r="E88" i="2"/>
  <c r="G88" i="2" s="1"/>
  <c r="H87" i="2"/>
  <c r="E87" i="2"/>
  <c r="F87" i="2" s="1"/>
  <c r="H86" i="2"/>
  <c r="E86" i="2"/>
  <c r="G86" i="2" s="1"/>
  <c r="H85" i="2"/>
  <c r="E85" i="2"/>
  <c r="G85" i="2" s="1"/>
  <c r="H84" i="2"/>
  <c r="G84" i="2"/>
  <c r="F84" i="2"/>
  <c r="E84" i="2"/>
  <c r="H83" i="2"/>
  <c r="G83" i="2"/>
  <c r="F83" i="2"/>
  <c r="E83" i="2"/>
  <c r="H82" i="2"/>
  <c r="G82" i="2"/>
  <c r="F82" i="2"/>
  <c r="E82" i="2"/>
  <c r="H81" i="2"/>
  <c r="E81" i="2"/>
  <c r="H80" i="2"/>
  <c r="E80" i="2"/>
  <c r="F80" i="2" s="1"/>
  <c r="H79" i="2"/>
  <c r="G79" i="2"/>
  <c r="F79" i="2"/>
  <c r="E79" i="2"/>
  <c r="H78" i="2"/>
  <c r="G78" i="2"/>
  <c r="F78" i="2"/>
  <c r="H77" i="2"/>
  <c r="E77" i="2"/>
  <c r="G77" i="2" s="1"/>
  <c r="H76" i="2"/>
  <c r="E76" i="2"/>
  <c r="G76" i="2" s="1"/>
  <c r="H75" i="2"/>
  <c r="E75" i="2"/>
  <c r="G75" i="2" s="1"/>
  <c r="H74" i="2"/>
  <c r="E74" i="2"/>
  <c r="G74" i="2" s="1"/>
  <c r="H73" i="2"/>
  <c r="E73" i="2"/>
  <c r="G73" i="2" s="1"/>
  <c r="H72" i="2"/>
  <c r="E72" i="2"/>
  <c r="G72" i="2" s="1"/>
  <c r="H71" i="2"/>
  <c r="E71" i="2"/>
  <c r="G71" i="2" s="1"/>
  <c r="H70" i="2"/>
  <c r="F70" i="2"/>
  <c r="E70" i="2"/>
  <c r="G70" i="2" s="1"/>
  <c r="H69" i="2"/>
  <c r="E69" i="2"/>
  <c r="G69" i="2" s="1"/>
  <c r="H68" i="2"/>
  <c r="E68" i="2"/>
  <c r="G68" i="2" s="1"/>
  <c r="H67" i="2"/>
  <c r="E67" i="2"/>
  <c r="F67" i="2" s="1"/>
  <c r="H66" i="2"/>
  <c r="E66" i="2"/>
  <c r="G66" i="2" s="1"/>
  <c r="H65" i="2"/>
  <c r="E65" i="2"/>
  <c r="H64" i="2"/>
  <c r="E64" i="2"/>
  <c r="G64" i="2" s="1"/>
  <c r="H63" i="2"/>
  <c r="E63" i="2"/>
  <c r="F63" i="2" s="1"/>
  <c r="H62" i="2"/>
  <c r="E62" i="2"/>
  <c r="G62" i="2" s="1"/>
  <c r="H61" i="2"/>
  <c r="E61" i="2"/>
  <c r="G61" i="2" s="1"/>
  <c r="H60" i="2"/>
  <c r="E60" i="2"/>
  <c r="G60" i="2" s="1"/>
  <c r="H59" i="2"/>
  <c r="G59" i="2"/>
  <c r="F59" i="2"/>
  <c r="E59" i="2"/>
  <c r="H58" i="2"/>
  <c r="E58" i="2"/>
  <c r="G58" i="2" s="1"/>
  <c r="H57" i="2"/>
  <c r="E57" i="2"/>
  <c r="G57" i="2" s="1"/>
  <c r="H56" i="2"/>
  <c r="E56" i="2"/>
  <c r="G56" i="2" s="1"/>
  <c r="H55" i="2"/>
  <c r="E55" i="2"/>
  <c r="G55" i="2" s="1"/>
  <c r="H54" i="2"/>
  <c r="E54" i="2"/>
  <c r="G54" i="2" s="1"/>
  <c r="H53" i="2"/>
  <c r="E53" i="2"/>
  <c r="F53" i="2" s="1"/>
  <c r="H52" i="2"/>
  <c r="F52" i="2"/>
  <c r="E52" i="2"/>
  <c r="G52" i="2" s="1"/>
  <c r="H51" i="2"/>
  <c r="E51" i="2"/>
  <c r="F51" i="2" s="1"/>
  <c r="H50" i="2"/>
  <c r="E50" i="2"/>
  <c r="F50" i="2" s="1"/>
  <c r="H49" i="2"/>
  <c r="E49" i="2"/>
  <c r="F49" i="2" s="1"/>
  <c r="H48" i="2"/>
  <c r="E48" i="2"/>
  <c r="G48" i="2" s="1"/>
  <c r="H47" i="2"/>
  <c r="G47" i="2"/>
  <c r="F47" i="2"/>
  <c r="H46" i="2"/>
  <c r="F46" i="2"/>
  <c r="E46" i="2"/>
  <c r="G46" i="2" s="1"/>
  <c r="H45" i="2"/>
  <c r="E45" i="2"/>
  <c r="G45" i="2" s="1"/>
  <c r="H44" i="2"/>
  <c r="E44" i="2"/>
  <c r="G44" i="2" s="1"/>
  <c r="H43" i="2"/>
  <c r="E43" i="2"/>
  <c r="G43" i="2" s="1"/>
  <c r="H42" i="2"/>
  <c r="E42" i="2"/>
  <c r="G42" i="2" s="1"/>
  <c r="H41" i="2"/>
  <c r="E41" i="2"/>
  <c r="G41" i="2" s="1"/>
  <c r="H40" i="2"/>
  <c r="E40" i="2"/>
  <c r="G40" i="2" s="1"/>
  <c r="H39" i="2"/>
  <c r="E39" i="2"/>
  <c r="G39" i="2" s="1"/>
  <c r="H38" i="2"/>
  <c r="E38" i="2"/>
  <c r="G38" i="2" s="1"/>
  <c r="H37" i="2"/>
  <c r="F37" i="2"/>
  <c r="E37" i="2"/>
  <c r="G37" i="2" s="1"/>
  <c r="H36" i="2"/>
  <c r="E36" i="2"/>
  <c r="G36" i="2" s="1"/>
  <c r="H35" i="2"/>
  <c r="E35" i="2"/>
  <c r="G35" i="2" s="1"/>
  <c r="H34" i="2"/>
  <c r="E34" i="2"/>
  <c r="G34" i="2" s="1"/>
  <c r="H33" i="2"/>
  <c r="E33" i="2"/>
  <c r="G33" i="2" s="1"/>
  <c r="H32" i="2"/>
  <c r="E32" i="2"/>
  <c r="G32" i="2" s="1"/>
  <c r="H31" i="2"/>
  <c r="E31" i="2"/>
  <c r="G31" i="2" s="1"/>
  <c r="H30" i="2"/>
  <c r="E30" i="2"/>
  <c r="H29" i="2"/>
  <c r="E29" i="2"/>
  <c r="G29" i="2" s="1"/>
  <c r="H28" i="2"/>
  <c r="E28" i="2"/>
  <c r="G28" i="2" s="1"/>
  <c r="H27" i="2"/>
  <c r="E27" i="2"/>
  <c r="G27" i="2" s="1"/>
  <c r="H26" i="2"/>
  <c r="F26" i="2"/>
  <c r="E26" i="2"/>
  <c r="G26" i="2" s="1"/>
  <c r="H25" i="2"/>
  <c r="E25" i="2"/>
  <c r="G25" i="2" s="1"/>
  <c r="H24" i="2"/>
  <c r="E24" i="2"/>
  <c r="G24" i="2" s="1"/>
  <c r="H23" i="2"/>
  <c r="E23" i="2"/>
  <c r="G23" i="2" s="1"/>
  <c r="H22" i="2"/>
  <c r="F22" i="2"/>
  <c r="E22" i="2"/>
  <c r="G22" i="2" s="1"/>
  <c r="H21" i="2"/>
  <c r="E21" i="2"/>
  <c r="G21" i="2" s="1"/>
  <c r="H20" i="2"/>
  <c r="F20" i="2"/>
  <c r="E20" i="2"/>
  <c r="G20" i="2" s="1"/>
  <c r="H19" i="2"/>
  <c r="E19" i="2"/>
  <c r="G19" i="2" s="1"/>
  <c r="H18" i="2"/>
  <c r="E18" i="2"/>
  <c r="G18" i="2" s="1"/>
  <c r="H17" i="2"/>
  <c r="E17" i="2"/>
  <c r="G17" i="2" s="1"/>
  <c r="H16" i="2"/>
  <c r="E16" i="2"/>
  <c r="G16" i="2" s="1"/>
  <c r="H15" i="2"/>
  <c r="E15" i="2"/>
  <c r="G15" i="2" s="1"/>
  <c r="H14" i="2"/>
  <c r="E14" i="2"/>
  <c r="G14" i="2" s="1"/>
  <c r="H13" i="2"/>
  <c r="E13" i="2"/>
  <c r="H12" i="2"/>
  <c r="F12" i="2"/>
  <c r="E12" i="2"/>
  <c r="G12" i="2" s="1"/>
  <c r="H11" i="2"/>
  <c r="E11" i="2"/>
  <c r="G11" i="2" s="1"/>
  <c r="H10" i="2"/>
  <c r="F10" i="2"/>
  <c r="E10" i="2"/>
  <c r="G10" i="2" s="1"/>
  <c r="H9" i="2"/>
  <c r="E9" i="2"/>
  <c r="G9" i="2" s="1"/>
  <c r="H8" i="2"/>
  <c r="E8" i="2"/>
  <c r="G8" i="2" s="1"/>
  <c r="H7" i="2"/>
  <c r="E7" i="2"/>
  <c r="G7" i="2" s="1"/>
  <c r="H6" i="2"/>
  <c r="E6" i="2"/>
  <c r="H5" i="2"/>
  <c r="E5" i="2"/>
  <c r="G5" i="2" s="1"/>
  <c r="H4" i="2"/>
  <c r="F4" i="2"/>
  <c r="E4" i="2"/>
  <c r="G4" i="2" s="1"/>
  <c r="H3" i="2"/>
  <c r="E3" i="2"/>
  <c r="G3" i="2" s="1"/>
  <c r="H2" i="2"/>
  <c r="E2" i="2"/>
  <c r="G2" i="2" s="1"/>
  <c r="H1" i="2"/>
  <c r="E1" i="2"/>
  <c r="G1" i="2" s="1"/>
  <c r="I157" i="4" l="1"/>
  <c r="I140" i="4"/>
  <c r="I132" i="4"/>
  <c r="J64" i="4"/>
  <c r="J29" i="4"/>
  <c r="I303" i="4"/>
  <c r="I12" i="4"/>
  <c r="J312" i="4"/>
  <c r="J420" i="4"/>
  <c r="J265" i="4"/>
  <c r="I400" i="4"/>
  <c r="I259" i="4"/>
  <c r="J426" i="4"/>
  <c r="J233" i="4"/>
  <c r="I393" i="4"/>
  <c r="J324" i="4"/>
  <c r="J185" i="4"/>
  <c r="I274" i="4"/>
  <c r="I392" i="4"/>
  <c r="I112" i="4"/>
  <c r="J118" i="4"/>
  <c r="J134" i="4"/>
  <c r="J319" i="4"/>
  <c r="J428" i="4"/>
  <c r="I343" i="4"/>
  <c r="I407" i="4"/>
  <c r="I415" i="4"/>
  <c r="I477" i="4"/>
  <c r="J448" i="4"/>
  <c r="I394" i="4"/>
  <c r="J80" i="4"/>
  <c r="J128" i="4"/>
  <c r="J135" i="4"/>
  <c r="I267" i="4"/>
  <c r="I361" i="4"/>
  <c r="J378" i="4"/>
  <c r="I16" i="4"/>
  <c r="I479" i="4"/>
  <c r="I74" i="4"/>
  <c r="I144" i="4"/>
  <c r="I291" i="4"/>
  <c r="J321" i="4"/>
  <c r="J430" i="4"/>
  <c r="I58" i="4"/>
  <c r="J114" i="4"/>
  <c r="I284" i="4"/>
  <c r="J417" i="4"/>
  <c r="I10" i="4"/>
  <c r="J159" i="4"/>
  <c r="I189" i="4"/>
  <c r="I214" i="4"/>
  <c r="I253" i="4"/>
  <c r="J137" i="4"/>
  <c r="I175" i="4"/>
  <c r="I231" i="4"/>
  <c r="I316" i="4"/>
  <c r="I18" i="4"/>
  <c r="J92" i="4"/>
  <c r="I310" i="4"/>
  <c r="J432" i="4"/>
  <c r="J4" i="4"/>
  <c r="J44" i="4"/>
  <c r="I52" i="4"/>
  <c r="J60" i="4"/>
  <c r="J138" i="4"/>
  <c r="I224" i="4"/>
  <c r="I239" i="4"/>
  <c r="I347" i="4"/>
  <c r="J396" i="4"/>
  <c r="J36" i="4"/>
  <c r="J76" i="4"/>
  <c r="I116" i="4"/>
  <c r="J161" i="4"/>
  <c r="I169" i="4"/>
  <c r="I208" i="4"/>
  <c r="I232" i="4"/>
  <c r="J323" i="4"/>
  <c r="I357" i="4"/>
  <c r="I382" i="4"/>
  <c r="J390" i="4"/>
  <c r="I419" i="4"/>
  <c r="I422" i="4"/>
  <c r="I151" i="4"/>
  <c r="I181" i="4"/>
  <c r="I205" i="4"/>
  <c r="I182" i="4"/>
  <c r="I322" i="4"/>
  <c r="I100" i="4"/>
  <c r="I246" i="4"/>
  <c r="I277" i="4"/>
  <c r="J131" i="4"/>
  <c r="J153" i="4"/>
  <c r="J5" i="4"/>
  <c r="J45" i="4"/>
  <c r="I201" i="4"/>
  <c r="J217" i="4"/>
  <c r="I248" i="4"/>
  <c r="I287" i="4"/>
  <c r="I318" i="4"/>
  <c r="I375" i="4"/>
  <c r="I413" i="4"/>
  <c r="J67" i="4"/>
  <c r="J108" i="4"/>
  <c r="J115" i="4"/>
  <c r="I168" i="4"/>
  <c r="I418" i="4"/>
  <c r="I293" i="4"/>
  <c r="I272" i="4"/>
  <c r="J279" i="4"/>
  <c r="G167" i="3"/>
  <c r="F277" i="3"/>
  <c r="J192" i="4"/>
  <c r="I192" i="4"/>
  <c r="I281" i="4"/>
  <c r="J377" i="4"/>
  <c r="I377" i="4"/>
  <c r="F34" i="3"/>
  <c r="F71" i="3"/>
  <c r="J6" i="4"/>
  <c r="J162" i="4"/>
  <c r="I162" i="4"/>
  <c r="J385" i="4"/>
  <c r="I385" i="4"/>
  <c r="F85" i="2"/>
  <c r="F50" i="3"/>
  <c r="F161" i="3"/>
  <c r="G161" i="3"/>
  <c r="F231" i="3"/>
  <c r="J225" i="4"/>
  <c r="J307" i="4"/>
  <c r="I307" i="4"/>
  <c r="G67" i="2"/>
  <c r="G80" i="2"/>
  <c r="F20" i="3"/>
  <c r="J247" i="4"/>
  <c r="G129" i="2"/>
  <c r="F28" i="3"/>
  <c r="G36" i="3"/>
  <c r="F36" i="3"/>
  <c r="G44" i="3"/>
  <c r="F44" i="3"/>
  <c r="F226" i="3"/>
  <c r="J300" i="4"/>
  <c r="I300" i="4"/>
  <c r="J362" i="4"/>
  <c r="F61" i="2"/>
  <c r="F131" i="3"/>
  <c r="I263" i="4"/>
  <c r="F54" i="2"/>
  <c r="F125" i="3"/>
  <c r="G257" i="3"/>
  <c r="G264" i="3"/>
  <c r="I68" i="4"/>
  <c r="I329" i="4"/>
  <c r="J329" i="4"/>
  <c r="J410" i="4"/>
  <c r="I410" i="4"/>
  <c r="G116" i="2"/>
  <c r="F196" i="3"/>
  <c r="J61" i="4"/>
  <c r="I450" i="4"/>
  <c r="J450" i="4"/>
  <c r="F106" i="3"/>
  <c r="G184" i="3"/>
  <c r="G202" i="3"/>
  <c r="F252" i="3"/>
  <c r="J54" i="4"/>
  <c r="J364" i="4"/>
  <c r="I364" i="4"/>
  <c r="F126" i="3"/>
  <c r="F132" i="3"/>
  <c r="G171" i="3"/>
  <c r="G258" i="3"/>
  <c r="F18" i="2"/>
  <c r="F42" i="2"/>
  <c r="G49" i="2"/>
  <c r="G117" i="2"/>
  <c r="I122" i="4"/>
  <c r="F82" i="3"/>
  <c r="J25" i="4"/>
  <c r="I48" i="4"/>
  <c r="I452" i="4"/>
  <c r="J452" i="4"/>
  <c r="G76" i="3"/>
  <c r="G95" i="3"/>
  <c r="G107" i="3"/>
  <c r="G172" i="3"/>
  <c r="G204" i="3"/>
  <c r="F204" i="3"/>
  <c r="F241" i="3"/>
  <c r="G247" i="3"/>
  <c r="I11" i="4"/>
  <c r="J11" i="4"/>
  <c r="J41" i="4"/>
  <c r="J443" i="4"/>
  <c r="J289" i="4"/>
  <c r="I289" i="4"/>
  <c r="G13" i="2"/>
  <c r="F13" i="2"/>
  <c r="F66" i="2"/>
  <c r="G53" i="2"/>
  <c r="F68" i="2"/>
  <c r="G123" i="2"/>
  <c r="F102" i="2"/>
  <c r="G102" i="2"/>
  <c r="G178" i="3"/>
  <c r="J32" i="4"/>
  <c r="J26" i="4"/>
  <c r="I26" i="4"/>
  <c r="G160" i="3"/>
  <c r="I177" i="4"/>
  <c r="J177" i="4"/>
  <c r="I275" i="4"/>
  <c r="J369" i="4"/>
  <c r="I369" i="4"/>
  <c r="G6" i="2"/>
  <c r="F6" i="2"/>
  <c r="G128" i="2"/>
  <c r="J155" i="4"/>
  <c r="J268" i="4"/>
  <c r="I268" i="4"/>
  <c r="J282" i="4"/>
  <c r="I282" i="4"/>
  <c r="F74" i="2"/>
  <c r="G92" i="2"/>
  <c r="F92" i="2"/>
  <c r="F4" i="3"/>
  <c r="F12" i="3"/>
  <c r="G270" i="3"/>
  <c r="I7" i="4"/>
  <c r="J7" i="4"/>
  <c r="J141" i="4"/>
  <c r="J226" i="4"/>
  <c r="I226" i="4"/>
  <c r="I240" i="4"/>
  <c r="I276" i="4"/>
  <c r="G232" i="3"/>
  <c r="F232" i="3"/>
  <c r="F271" i="3"/>
  <c r="G271" i="3"/>
  <c r="F285" i="3"/>
  <c r="J82" i="4"/>
  <c r="I90" i="4"/>
  <c r="J98" i="4"/>
  <c r="J255" i="4"/>
  <c r="F75" i="2"/>
  <c r="G122" i="2"/>
  <c r="G6" i="3"/>
  <c r="F6" i="3"/>
  <c r="F190" i="3"/>
  <c r="J241" i="4"/>
  <c r="F48" i="2"/>
  <c r="G130" i="2"/>
  <c r="F137" i="3"/>
  <c r="F149" i="3"/>
  <c r="F208" i="3"/>
  <c r="J83" i="4"/>
  <c r="I441" i="4"/>
  <c r="J441" i="4"/>
  <c r="G109" i="2"/>
  <c r="F112" i="3"/>
  <c r="J242" i="4"/>
  <c r="I242" i="4"/>
  <c r="J373" i="4"/>
  <c r="I373" i="4"/>
  <c r="J221" i="4"/>
  <c r="I221" i="4"/>
  <c r="F34" i="2"/>
  <c r="G191" i="3"/>
  <c r="F203" i="3"/>
  <c r="G203" i="3"/>
  <c r="G209" i="3"/>
  <c r="J17" i="4"/>
  <c r="G110" i="2"/>
  <c r="G127" i="3"/>
  <c r="F127" i="3"/>
  <c r="F144" i="3"/>
  <c r="G165" i="3"/>
  <c r="G197" i="3"/>
  <c r="F253" i="3"/>
  <c r="G253" i="3"/>
  <c r="G114" i="3"/>
  <c r="F114" i="3"/>
  <c r="F89" i="3"/>
  <c r="F102" i="3"/>
  <c r="G159" i="3"/>
  <c r="G166" i="3"/>
  <c r="G186" i="3"/>
  <c r="G248" i="3"/>
  <c r="F248" i="3"/>
  <c r="I199" i="4"/>
  <c r="J296" i="4"/>
  <c r="I296" i="4"/>
  <c r="J333" i="4"/>
  <c r="I333" i="4"/>
  <c r="I19" i="4"/>
  <c r="J19" i="4"/>
  <c r="J184" i="4"/>
  <c r="I184" i="4"/>
  <c r="J384" i="4"/>
  <c r="I384" i="4"/>
  <c r="F73" i="2"/>
  <c r="F26" i="3"/>
  <c r="F42" i="3"/>
  <c r="J105" i="4"/>
  <c r="G81" i="2"/>
  <c r="F81" i="2"/>
  <c r="G115" i="2"/>
  <c r="G185" i="3"/>
  <c r="F104" i="2"/>
  <c r="G104" i="2"/>
  <c r="G70" i="3"/>
  <c r="F70" i="3"/>
  <c r="F180" i="3"/>
  <c r="G180" i="3"/>
  <c r="J191" i="4"/>
  <c r="I191" i="4"/>
  <c r="J152" i="4"/>
  <c r="I152" i="4"/>
  <c r="J344" i="4"/>
  <c r="I344" i="4"/>
  <c r="J391" i="4"/>
  <c r="I391" i="4"/>
  <c r="J405" i="4"/>
  <c r="I405" i="4"/>
  <c r="J412" i="4"/>
  <c r="I412" i="4"/>
  <c r="I459" i="4"/>
  <c r="I462" i="4"/>
  <c r="G124" i="2"/>
  <c r="G174" i="3"/>
  <c r="G198" i="3"/>
  <c r="F198" i="3"/>
  <c r="J414" i="4"/>
  <c r="I414" i="4"/>
  <c r="I435" i="4"/>
  <c r="J435" i="4"/>
  <c r="F62" i="2"/>
  <c r="F69" i="2"/>
  <c r="G87" i="2"/>
  <c r="G111" i="2"/>
  <c r="F14" i="3"/>
  <c r="G155" i="3"/>
  <c r="F227" i="3"/>
  <c r="F243" i="3"/>
  <c r="G274" i="3"/>
  <c r="G280" i="3"/>
  <c r="J13" i="4"/>
  <c r="J34" i="4"/>
  <c r="J42" i="4"/>
  <c r="I42" i="4"/>
  <c r="I136" i="4"/>
  <c r="I142" i="4"/>
  <c r="J149" i="4"/>
  <c r="I249" i="4"/>
  <c r="I314" i="4"/>
  <c r="I350" i="4"/>
  <c r="J350" i="4"/>
  <c r="J366" i="4"/>
  <c r="I366" i="4"/>
  <c r="F21" i="2"/>
  <c r="F36" i="2"/>
  <c r="G118" i="2"/>
  <c r="F79" i="3"/>
  <c r="F109" i="3"/>
  <c r="G134" i="3"/>
  <c r="F134" i="3"/>
  <c r="F181" i="3"/>
  <c r="G181" i="3"/>
  <c r="G211" i="3"/>
  <c r="F222" i="3"/>
  <c r="F238" i="3"/>
  <c r="I320" i="4"/>
  <c r="G50" i="2"/>
  <c r="G162" i="3"/>
  <c r="F233" i="3"/>
  <c r="I8" i="4"/>
  <c r="I35" i="4"/>
  <c r="J35" i="4"/>
  <c r="I102" i="4"/>
  <c r="J102" i="4"/>
  <c r="J150" i="4"/>
  <c r="I150" i="4"/>
  <c r="I215" i="4"/>
  <c r="J326" i="4"/>
  <c r="I326" i="4"/>
  <c r="I359" i="4"/>
  <c r="I401" i="4"/>
  <c r="I445" i="4"/>
  <c r="J445" i="4"/>
  <c r="F29" i="2"/>
  <c r="F88" i="2"/>
  <c r="F93" i="2"/>
  <c r="G112" i="2"/>
  <c r="G125" i="2"/>
  <c r="F132" i="2"/>
  <c r="G132" i="2"/>
  <c r="F74" i="3"/>
  <c r="G145" i="3"/>
  <c r="G150" i="3"/>
  <c r="G156" i="3"/>
  <c r="F169" i="3"/>
  <c r="G169" i="3"/>
  <c r="G217" i="3"/>
  <c r="G268" i="3"/>
  <c r="G275" i="3"/>
  <c r="J2" i="4"/>
  <c r="J124" i="4"/>
  <c r="I223" i="4"/>
  <c r="J223" i="4"/>
  <c r="I294" i="4"/>
  <c r="I301" i="4"/>
  <c r="J309" i="4"/>
  <c r="I309" i="4"/>
  <c r="I335" i="4"/>
  <c r="I389" i="4"/>
  <c r="I408" i="4"/>
  <c r="I437" i="4"/>
  <c r="J437" i="4"/>
  <c r="J193" i="4"/>
  <c r="F163" i="3"/>
  <c r="G163" i="3"/>
  <c r="J352" i="4"/>
  <c r="I352" i="4"/>
  <c r="J421" i="4"/>
  <c r="J454" i="4"/>
  <c r="F28" i="2"/>
  <c r="F73" i="3"/>
  <c r="F187" i="3"/>
  <c r="G187" i="3"/>
  <c r="I109" i="4"/>
  <c r="J109" i="4"/>
  <c r="I130" i="4"/>
  <c r="G168" i="3"/>
  <c r="I20" i="4"/>
  <c r="F14" i="2"/>
  <c r="F44" i="2"/>
  <c r="F58" i="2"/>
  <c r="G106" i="2"/>
  <c r="F157" i="3"/>
  <c r="G157" i="3"/>
  <c r="F223" i="3"/>
  <c r="F234" i="3"/>
  <c r="G234" i="3"/>
  <c r="F250" i="3"/>
  <c r="G262" i="3"/>
  <c r="J51" i="4"/>
  <c r="I66" i="4"/>
  <c r="J66" i="4"/>
  <c r="J96" i="4"/>
  <c r="I194" i="4"/>
  <c r="I368" i="4"/>
  <c r="I402" i="4"/>
  <c r="J416" i="4"/>
  <c r="G98" i="2"/>
  <c r="G131" i="2"/>
  <c r="F85" i="3"/>
  <c r="G115" i="3"/>
  <c r="F115" i="3"/>
  <c r="J200" i="4"/>
  <c r="I200" i="4"/>
  <c r="J207" i="4"/>
  <c r="J230" i="4"/>
  <c r="I230" i="4"/>
  <c r="I342" i="4"/>
  <c r="G105" i="2"/>
  <c r="F175" i="3"/>
  <c r="G175" i="3"/>
  <c r="J14" i="4"/>
  <c r="I14" i="4"/>
  <c r="J28" i="4"/>
  <c r="G30" i="2"/>
  <c r="F30" i="2"/>
  <c r="F113" i="2"/>
  <c r="G113" i="2"/>
  <c r="G92" i="3"/>
  <c r="G65" i="2"/>
  <c r="F65" i="2"/>
  <c r="F62" i="3"/>
  <c r="G75" i="3"/>
  <c r="F75" i="3"/>
  <c r="F123" i="3"/>
  <c r="F151" i="3"/>
  <c r="G189" i="3"/>
  <c r="G269" i="3"/>
  <c r="G276" i="3"/>
  <c r="I89" i="4"/>
  <c r="J89" i="4"/>
  <c r="J125" i="4"/>
  <c r="I158" i="4"/>
  <c r="I336" i="4"/>
  <c r="I376" i="4"/>
  <c r="G143" i="3"/>
  <c r="F143" i="3"/>
  <c r="I490" i="4"/>
  <c r="J398" i="4"/>
  <c r="I398" i="4"/>
  <c r="J411" i="4"/>
  <c r="I411" i="4"/>
  <c r="I473" i="4"/>
  <c r="J77" i="4"/>
  <c r="I84" i="4"/>
  <c r="J99" i="4"/>
  <c r="J209" i="4"/>
  <c r="I216" i="4"/>
  <c r="I298" i="4"/>
  <c r="I439" i="4"/>
  <c r="J439" i="4"/>
  <c r="F95" i="2"/>
  <c r="G107" i="2"/>
  <c r="F77" i="3"/>
  <c r="F142" i="3"/>
  <c r="F220" i="3"/>
  <c r="F239" i="3"/>
  <c r="G265" i="3"/>
  <c r="J3" i="4"/>
  <c r="J15" i="4"/>
  <c r="F76" i="2"/>
  <c r="F86" i="2"/>
  <c r="F52" i="3"/>
  <c r="F72" i="3"/>
  <c r="F110" i="3"/>
  <c r="G152" i="3"/>
  <c r="F152" i="3"/>
  <c r="G199" i="3"/>
  <c r="F210" i="3"/>
  <c r="G215" i="3"/>
  <c r="F225" i="3"/>
  <c r="F244" i="3"/>
  <c r="G259" i="3"/>
  <c r="F283" i="3"/>
  <c r="G288" i="3"/>
  <c r="J305" i="4"/>
  <c r="I305" i="4"/>
  <c r="I360" i="4"/>
  <c r="F126" i="2"/>
  <c r="G126" i="2"/>
  <c r="J106" i="4"/>
  <c r="I106" i="4"/>
  <c r="F120" i="2"/>
  <c r="G120" i="2"/>
  <c r="F8" i="3"/>
  <c r="G93" i="3"/>
  <c r="G99" i="3"/>
  <c r="F121" i="3"/>
  <c r="F147" i="3"/>
  <c r="F45" i="2"/>
  <c r="F57" i="2"/>
  <c r="G101" i="2"/>
  <c r="F114" i="2"/>
  <c r="G114" i="2"/>
  <c r="G133" i="2"/>
  <c r="F30" i="3"/>
  <c r="F66" i="3"/>
  <c r="F105" i="3"/>
  <c r="F2" i="2"/>
  <c r="F38" i="2"/>
  <c r="G51" i="2"/>
  <c r="F108" i="2"/>
  <c r="G108" i="2"/>
  <c r="G127" i="2"/>
  <c r="F16" i="3"/>
  <c r="F38" i="3"/>
  <c r="F83" i="3"/>
  <c r="G272" i="3"/>
  <c r="G278" i="3"/>
  <c r="J50" i="4"/>
  <c r="J57" i="4"/>
  <c r="J121" i="4"/>
  <c r="J146" i="4"/>
  <c r="I146" i="4"/>
  <c r="J167" i="4"/>
  <c r="J210" i="4"/>
  <c r="I210" i="4"/>
  <c r="I292" i="4"/>
  <c r="I331" i="4"/>
  <c r="J345" i="4"/>
  <c r="J353" i="4"/>
  <c r="I353" i="4"/>
  <c r="F118" i="3"/>
  <c r="F124" i="3"/>
  <c r="G193" i="3"/>
  <c r="G261" i="3"/>
  <c r="G267" i="3"/>
  <c r="G273" i="3"/>
  <c r="J9" i="4"/>
  <c r="J73" i="4"/>
  <c r="J86" i="4"/>
  <c r="J93" i="4"/>
  <c r="I198" i="4"/>
  <c r="I237" i="4"/>
  <c r="I340" i="4"/>
  <c r="I380" i="4"/>
  <c r="I404" i="4"/>
  <c r="I409" i="4"/>
  <c r="J180" i="4"/>
  <c r="I180" i="4"/>
  <c r="J188" i="4"/>
  <c r="I188" i="4"/>
  <c r="I24" i="4"/>
  <c r="J33" i="4"/>
  <c r="I40" i="4"/>
  <c r="J49" i="4"/>
  <c r="I56" i="4"/>
  <c r="J65" i="4"/>
  <c r="I72" i="4"/>
  <c r="J81" i="4"/>
  <c r="I88" i="4"/>
  <c r="J97" i="4"/>
  <c r="I104" i="4"/>
  <c r="J113" i="4"/>
  <c r="I120" i="4"/>
  <c r="J129" i="4"/>
  <c r="J145" i="4"/>
  <c r="J148" i="4"/>
  <c r="I148" i="4"/>
  <c r="J164" i="4"/>
  <c r="I164" i="4"/>
  <c r="J172" i="4"/>
  <c r="I172" i="4"/>
  <c r="I183" i="4"/>
  <c r="I22" i="4"/>
  <c r="J31" i="4"/>
  <c r="I38" i="4"/>
  <c r="J47" i="4"/>
  <c r="J63" i="4"/>
  <c r="J79" i="4"/>
  <c r="J95" i="4"/>
  <c r="J111" i="4"/>
  <c r="J127" i="4"/>
  <c r="J143" i="4"/>
  <c r="J156" i="4"/>
  <c r="I156" i="4"/>
  <c r="I197" i="4"/>
  <c r="J229" i="4"/>
  <c r="I229" i="4"/>
  <c r="J206" i="4"/>
  <c r="I206" i="4"/>
  <c r="J238" i="4"/>
  <c r="I238" i="4"/>
  <c r="J27" i="4"/>
  <c r="J43" i="4"/>
  <c r="J59" i="4"/>
  <c r="J75" i="4"/>
  <c r="J91" i="4"/>
  <c r="J107" i="4"/>
  <c r="J123" i="4"/>
  <c r="J139" i="4"/>
  <c r="I165" i="4"/>
  <c r="I173" i="4"/>
  <c r="J203" i="4"/>
  <c r="I203" i="4"/>
  <c r="J212" i="4"/>
  <c r="I212" i="4"/>
  <c r="I195" i="4"/>
  <c r="J195" i="4"/>
  <c r="J351" i="4"/>
  <c r="I351" i="4"/>
  <c r="J383" i="4"/>
  <c r="I383" i="4"/>
  <c r="J399" i="4"/>
  <c r="I399" i="4"/>
  <c r="I30" i="4"/>
  <c r="J39" i="4"/>
  <c r="I46" i="4"/>
  <c r="J55" i="4"/>
  <c r="I62" i="4"/>
  <c r="J71" i="4"/>
  <c r="I78" i="4"/>
  <c r="J87" i="4"/>
  <c r="I94" i="4"/>
  <c r="J103" i="4"/>
  <c r="I110" i="4"/>
  <c r="J119" i="4"/>
  <c r="I126" i="4"/>
  <c r="I176" i="4"/>
  <c r="I179" i="4"/>
  <c r="J179" i="4"/>
  <c r="J187" i="4"/>
  <c r="I190" i="4"/>
  <c r="J213" i="4"/>
  <c r="I213" i="4"/>
  <c r="J245" i="4"/>
  <c r="I245" i="4"/>
  <c r="J306" i="4"/>
  <c r="I306" i="4"/>
  <c r="J23" i="4"/>
  <c r="J21" i="4"/>
  <c r="J37" i="4"/>
  <c r="J53" i="4"/>
  <c r="J69" i="4"/>
  <c r="J85" i="4"/>
  <c r="J101" i="4"/>
  <c r="J117" i="4"/>
  <c r="J133" i="4"/>
  <c r="I147" i="4"/>
  <c r="I160" i="4"/>
  <c r="I163" i="4"/>
  <c r="J163" i="4"/>
  <c r="I166" i="4"/>
  <c r="J171" i="4"/>
  <c r="I174" i="4"/>
  <c r="J196" i="4"/>
  <c r="I196" i="4"/>
  <c r="J222" i="4"/>
  <c r="I222" i="4"/>
  <c r="J254" i="4"/>
  <c r="I254" i="4"/>
  <c r="J280" i="4"/>
  <c r="I280" i="4"/>
  <c r="I154" i="4"/>
  <c r="I170" i="4"/>
  <c r="I186" i="4"/>
  <c r="I202" i="4"/>
  <c r="J211" i="4"/>
  <c r="I218" i="4"/>
  <c r="J227" i="4"/>
  <c r="I234" i="4"/>
  <c r="J243" i="4"/>
  <c r="I250" i="4"/>
  <c r="J257" i="4"/>
  <c r="J260" i="4"/>
  <c r="I260" i="4"/>
  <c r="J315" i="4"/>
  <c r="I315" i="4"/>
  <c r="J471" i="4"/>
  <c r="I471" i="4"/>
  <c r="J271" i="4"/>
  <c r="I271" i="4"/>
  <c r="J334" i="4"/>
  <c r="I334" i="4"/>
  <c r="J367" i="4"/>
  <c r="I367" i="4"/>
  <c r="J258" i="4"/>
  <c r="I258" i="4"/>
  <c r="J299" i="4"/>
  <c r="I299" i="4"/>
  <c r="I219" i="4"/>
  <c r="I228" i="4"/>
  <c r="I235" i="4"/>
  <c r="I244" i="4"/>
  <c r="I251" i="4"/>
  <c r="I261" i="4"/>
  <c r="I266" i="4"/>
  <c r="I285" i="4"/>
  <c r="I308" i="4"/>
  <c r="J341" i="4"/>
  <c r="I341" i="4"/>
  <c r="J374" i="4"/>
  <c r="I374" i="4"/>
  <c r="J434" i="4"/>
  <c r="I434" i="4"/>
  <c r="J451" i="4"/>
  <c r="I451" i="4"/>
  <c r="J488" i="4"/>
  <c r="I488" i="4"/>
  <c r="J256" i="4"/>
  <c r="I256" i="4"/>
  <c r="J264" i="4"/>
  <c r="I264" i="4"/>
  <c r="J262" i="4"/>
  <c r="I262" i="4"/>
  <c r="I204" i="4"/>
  <c r="I220" i="4"/>
  <c r="I236" i="4"/>
  <c r="I252" i="4"/>
  <c r="I270" i="4"/>
  <c r="I273" i="4"/>
  <c r="J290" i="4"/>
  <c r="I290" i="4"/>
  <c r="J358" i="4"/>
  <c r="I358" i="4"/>
  <c r="I338" i="4"/>
  <c r="I355" i="4"/>
  <c r="I371" i="4"/>
  <c r="I387" i="4"/>
  <c r="I403" i="4"/>
  <c r="J440" i="4"/>
  <c r="I440" i="4"/>
  <c r="J463" i="4"/>
  <c r="I463" i="4"/>
  <c r="I467" i="4"/>
  <c r="I484" i="4"/>
  <c r="J427" i="4"/>
  <c r="I427" i="4"/>
  <c r="J444" i="4"/>
  <c r="I444" i="4"/>
  <c r="J468" i="4"/>
  <c r="I468" i="4"/>
  <c r="I288" i="4"/>
  <c r="I297" i="4"/>
  <c r="I304" i="4"/>
  <c r="I313" i="4"/>
  <c r="J327" i="4"/>
  <c r="I332" i="4"/>
  <c r="I339" i="4"/>
  <c r="I349" i="4"/>
  <c r="I356" i="4"/>
  <c r="I365" i="4"/>
  <c r="I372" i="4"/>
  <c r="I381" i="4"/>
  <c r="I388" i="4"/>
  <c r="I397" i="4"/>
  <c r="J438" i="4"/>
  <c r="I438" i="4"/>
  <c r="J460" i="4"/>
  <c r="I460" i="4"/>
  <c r="I465" i="4"/>
  <c r="I482" i="4"/>
  <c r="I269" i="4"/>
  <c r="I278" i="4"/>
  <c r="I286" i="4"/>
  <c r="I295" i="4"/>
  <c r="I302" i="4"/>
  <c r="I311" i="4"/>
  <c r="J325" i="4"/>
  <c r="I330" i="4"/>
  <c r="I337" i="4"/>
  <c r="I346" i="4"/>
  <c r="I354" i="4"/>
  <c r="I363" i="4"/>
  <c r="I370" i="4"/>
  <c r="I379" i="4"/>
  <c r="I386" i="4"/>
  <c r="I395" i="4"/>
  <c r="J431" i="4"/>
  <c r="I431" i="4"/>
  <c r="J449" i="4"/>
  <c r="I449" i="4"/>
  <c r="J472" i="4"/>
  <c r="I472" i="4"/>
  <c r="I475" i="4"/>
  <c r="I492" i="4"/>
  <c r="J425" i="4"/>
  <c r="I425" i="4"/>
  <c r="J442" i="4"/>
  <c r="I442" i="4"/>
  <c r="J466" i="4"/>
  <c r="I466" i="4"/>
  <c r="I469" i="4"/>
  <c r="I486" i="4"/>
  <c r="J436" i="4"/>
  <c r="I436" i="4"/>
  <c r="J453" i="4"/>
  <c r="I453" i="4"/>
  <c r="J458" i="4"/>
  <c r="I458" i="4"/>
  <c r="J429" i="4"/>
  <c r="I429" i="4"/>
  <c r="J446" i="4"/>
  <c r="I446" i="4"/>
  <c r="J470" i="4"/>
  <c r="I470" i="4"/>
  <c r="I474" i="4"/>
  <c r="I476" i="4"/>
  <c r="I478" i="4"/>
  <c r="I481" i="4"/>
  <c r="I483" i="4"/>
  <c r="I485" i="4"/>
  <c r="I487" i="4"/>
  <c r="I489" i="4"/>
  <c r="I491" i="4"/>
  <c r="I493" i="4"/>
  <c r="I424" i="4"/>
  <c r="F292" i="3"/>
  <c r="F294" i="3"/>
  <c r="F296" i="3"/>
  <c r="F298" i="3"/>
  <c r="F300" i="3"/>
  <c r="F302" i="3"/>
  <c r="F304" i="3"/>
  <c r="F306" i="3"/>
  <c r="F308" i="3"/>
  <c r="F310" i="3"/>
  <c r="F312" i="3"/>
  <c r="F314" i="3"/>
  <c r="F316" i="3"/>
  <c r="F318" i="3"/>
  <c r="F320" i="3"/>
  <c r="F322" i="3"/>
  <c r="F324" i="3"/>
  <c r="F326" i="3"/>
  <c r="F328" i="3"/>
  <c r="F330" i="3"/>
  <c r="F332" i="3"/>
  <c r="F334" i="3"/>
  <c r="F336" i="3"/>
  <c r="F91" i="3"/>
  <c r="F5" i="3"/>
  <c r="F9" i="3"/>
  <c r="F11" i="3"/>
  <c r="F15" i="3"/>
  <c r="F17" i="3"/>
  <c r="F21" i="3"/>
  <c r="F23" i="3"/>
  <c r="F25" i="3"/>
  <c r="F27" i="3"/>
  <c r="F29" i="3"/>
  <c r="F31" i="3"/>
  <c r="F33" i="3"/>
  <c r="F35" i="3"/>
  <c r="F37" i="3"/>
  <c r="F39" i="3"/>
  <c r="F41" i="3"/>
  <c r="F43" i="3"/>
  <c r="F45" i="3"/>
  <c r="F47" i="3"/>
  <c r="F49" i="3"/>
  <c r="F51" i="3"/>
  <c r="F55" i="3"/>
  <c r="F57" i="3"/>
  <c r="F59" i="3"/>
  <c r="F61" i="3"/>
  <c r="F63" i="3"/>
  <c r="F3" i="3"/>
  <c r="F7" i="3"/>
  <c r="F13" i="3"/>
  <c r="F19" i="3"/>
  <c r="F53" i="3"/>
  <c r="F291" i="3"/>
  <c r="F293" i="3"/>
  <c r="F295" i="3"/>
  <c r="F297" i="3"/>
  <c r="F299" i="3"/>
  <c r="F301" i="3"/>
  <c r="F303" i="3"/>
  <c r="F305" i="3"/>
  <c r="F307" i="3"/>
  <c r="F309" i="3"/>
  <c r="F311" i="3"/>
  <c r="F313" i="3"/>
  <c r="F315" i="3"/>
  <c r="F317" i="3"/>
  <c r="F319" i="3"/>
  <c r="F321" i="3"/>
  <c r="F323" i="3"/>
  <c r="F325" i="3"/>
  <c r="F327" i="3"/>
  <c r="F329" i="3"/>
  <c r="F331" i="3"/>
  <c r="F333" i="3"/>
  <c r="F335" i="3"/>
  <c r="F337" i="3"/>
  <c r="G63" i="2"/>
  <c r="G136" i="2"/>
  <c r="F136" i="2"/>
  <c r="F16" i="2"/>
  <c r="F32" i="2"/>
  <c r="F40" i="2"/>
  <c r="G137" i="2"/>
  <c r="F137" i="2"/>
  <c r="G141" i="2"/>
  <c r="F141" i="2"/>
  <c r="G145" i="2"/>
  <c r="F145" i="2"/>
  <c r="G149" i="2"/>
  <c r="F149" i="2"/>
  <c r="G153" i="2"/>
  <c r="F153" i="2"/>
  <c r="G157" i="2"/>
  <c r="F157" i="2"/>
  <c r="F5" i="2"/>
  <c r="F8" i="2"/>
  <c r="F24" i="2"/>
  <c r="F3" i="2"/>
  <c r="F11" i="2"/>
  <c r="F19" i="2"/>
  <c r="F27" i="2"/>
  <c r="F35" i="2"/>
  <c r="F43" i="2"/>
  <c r="F55" i="2"/>
  <c r="F64" i="2"/>
  <c r="F71" i="2"/>
  <c r="F1" i="2"/>
  <c r="F9" i="2"/>
  <c r="F17" i="2"/>
  <c r="F25" i="2"/>
  <c r="F33" i="2"/>
  <c r="F41" i="2"/>
  <c r="F60" i="2"/>
  <c r="G139" i="2"/>
  <c r="F139" i="2"/>
  <c r="G143" i="2"/>
  <c r="F143" i="2"/>
  <c r="G147" i="2"/>
  <c r="F147" i="2"/>
  <c r="G151" i="2"/>
  <c r="F151" i="2"/>
  <c r="G155" i="2"/>
  <c r="F155" i="2"/>
  <c r="G159" i="2"/>
  <c r="F159" i="2"/>
  <c r="F7" i="2"/>
  <c r="F15" i="2"/>
  <c r="F23" i="2"/>
  <c r="F31" i="2"/>
  <c r="F39" i="2"/>
  <c r="F56" i="2"/>
  <c r="F72" i="2"/>
  <c r="F77" i="2"/>
  <c r="F138" i="2"/>
  <c r="F140" i="2"/>
  <c r="F142" i="2"/>
  <c r="F144" i="2"/>
  <c r="F146" i="2"/>
  <c r="F148" i="2"/>
  <c r="F150" i="2"/>
  <c r="F152" i="2"/>
  <c r="F154" i="2"/>
  <c r="F156" i="2"/>
  <c r="F158" i="2"/>
  <c r="F160" i="2"/>
  <c r="F162" i="2"/>
  <c r="F164" i="2"/>
  <c r="F166" i="2"/>
  <c r="F168" i="2"/>
  <c r="F170" i="2"/>
  <c r="F172" i="2"/>
  <c r="F174" i="2"/>
  <c r="F176" i="2"/>
  <c r="F178" i="2"/>
  <c r="F180" i="2"/>
  <c r="F182" i="2"/>
  <c r="F184" i="2"/>
  <c r="F186" i="2"/>
  <c r="F188" i="2"/>
  <c r="F190" i="2"/>
  <c r="F192" i="2"/>
  <c r="F194" i="2"/>
  <c r="F196" i="2"/>
  <c r="F198" i="2"/>
  <c r="F200" i="2"/>
  <c r="F202" i="2"/>
  <c r="F204" i="2"/>
  <c r="F206" i="2"/>
  <c r="F208" i="2"/>
  <c r="F210" i="2"/>
  <c r="F161" i="2"/>
  <c r="F163" i="2"/>
  <c r="F165" i="2"/>
  <c r="F167" i="2"/>
  <c r="F169" i="2"/>
  <c r="F171" i="2"/>
  <c r="F173" i="2"/>
  <c r="F175" i="2"/>
  <c r="F177" i="2"/>
  <c r="F179" i="2"/>
  <c r="F181" i="2"/>
  <c r="F183" i="2"/>
  <c r="F185" i="2"/>
  <c r="F187" i="2"/>
  <c r="F189" i="2"/>
  <c r="F191" i="2"/>
  <c r="F193" i="2"/>
  <c r="F195" i="2"/>
  <c r="F197" i="2"/>
  <c r="F199" i="2"/>
  <c r="F201" i="2"/>
  <c r="F203" i="2"/>
  <c r="F205" i="2"/>
  <c r="F207" i="2"/>
  <c r="F209" i="2"/>
  <c r="F211" i="2"/>
</calcChain>
</file>

<file path=xl/sharedStrings.xml><?xml version="1.0" encoding="utf-8"?>
<sst xmlns="http://schemas.openxmlformats.org/spreadsheetml/2006/main" count="5939" uniqueCount="2714">
  <si>
    <t xml:space="preserve">014 - Transfer Masuk  VA 1956242540901006  Akbar Arsyad Hernawan  1967 002 IWAN HERNAWAN </t>
  </si>
  <si>
    <t>1,925,000.00</t>
  </si>
  <si>
    <t xml:space="preserve">  Akbar Arsyad Herna</t>
  </si>
  <si>
    <t>1956242540901006</t>
  </si>
  <si>
    <t>-</t>
  </si>
  <si>
    <t xml:space="preserve">079 - Transfer Masuk BI Fast (SRY LIDYA SARI AGUS SUDR/jovano juli)  VA 1956232440901048  Jovano Al Barra Wibowo  VA 1956232440901048 </t>
  </si>
  <si>
    <t>1,500,000.00</t>
  </si>
  <si>
    <t xml:space="preserve">  Jovano Al Barra Wi</t>
  </si>
  <si>
    <t>1956232440901048</t>
  </si>
  <si>
    <t xml:space="preserve">079 - Transfer Masuk BI Fast (DAHLIANA ABDULLAH/SPP Juli 2025)  VA 1956242540904131  Muhammad Yazid Ilmany  VA 1956242540904131 </t>
  </si>
  <si>
    <t xml:space="preserve">  Muhammad Yazid Ilm</t>
  </si>
  <si>
    <t>1956242540904131</t>
  </si>
  <si>
    <t xml:space="preserve">079 - Transfer Masuk BI Fast (HELIANA ROSITAWATI, S.DS/Arsaji Rayhan 4)  VA 1956212240901029  Arsaji Rayhan Pramana  VA 1956212240901029 </t>
  </si>
  <si>
    <t xml:space="preserve">  Arsaji Rayhan Pram</t>
  </si>
  <si>
    <t>1956212240901029</t>
  </si>
  <si>
    <t xml:space="preserve">079 - Transfer Masuk BI Fast (HELIANA ROSITAWATI, S.DS/Argatsani Gibra)  VA 1956232440901013  Argatsani Gibran Pramana  VA 1956232440901013 </t>
  </si>
  <si>
    <t xml:space="preserve">  Argatsani Gibran P</t>
  </si>
  <si>
    <t>1956232440901013</t>
  </si>
  <si>
    <t xml:space="preserve">079 - Transfer Masuk BI Fast (NURUL CHAERANI SUGANDA/Spp aidan)  VA 1956242540901004  Aidan Narashangsa Attila Makmur  VA 1956242540901004 </t>
  </si>
  <si>
    <t xml:space="preserve">  Aidan Narashangsa </t>
  </si>
  <si>
    <t>1956242540901004</t>
  </si>
  <si>
    <t xml:space="preserve">079 - Transfer Masuk BI Fast (ANISA FITRI SAFARINI/Sekolah azra shafiq)  VA 1956232440901019  Azra Shafiqa Jannata  VA 1956232440901019 </t>
  </si>
  <si>
    <t xml:space="preserve">  Azra Shafiqa Janna</t>
  </si>
  <si>
    <t>1956232440901019</t>
  </si>
  <si>
    <t xml:space="preserve">242 - Pemindahbukuan via ATM  VA 1956222340901084  Rai Unna Sigi Dalimunthe  2972 1956222340901084 TARUNA BAKTI   /Ra </t>
  </si>
  <si>
    <t xml:space="preserve">  Rai Unna Sigi Dali</t>
  </si>
  <si>
    <t>1956222340901084</t>
  </si>
  <si>
    <t xml:space="preserve">242 - Pemindahbukuan via ATM  VA 1956242540901115  Siti Lenka Almaira Suryadi  5801 1956242540901115 TARUNA BAKTI   /Si </t>
  </si>
  <si>
    <t xml:space="preserve">  Siti Lenka Almaira</t>
  </si>
  <si>
    <t>1956242540901115</t>
  </si>
  <si>
    <t xml:space="preserve">079 - Transfer Masuk BI Fast (FLIPTECH LENTERA INSPIRASI PERTIWI/FLP88)  VA 1956202140901020  Sheeva Aurora Purdian  VA 1956202140901020 </t>
  </si>
  <si>
    <t xml:space="preserve">  Sheeva Aurora Purd</t>
  </si>
  <si>
    <t>1956202140901020</t>
  </si>
  <si>
    <t xml:space="preserve">001 - Setoran Tunai (Aeisha Calista Putri)  VA 1956192040910040  Aeisha Calista Putri  VA 1956192040910040 </t>
  </si>
  <si>
    <t>2,005,000.00</t>
  </si>
  <si>
    <t xml:space="preserve">  Aeisha Calista Put</t>
  </si>
  <si>
    <t>1956192040910040</t>
  </si>
  <si>
    <t xml:space="preserve">079 - Transfer Masuk BI Fast (RINI ARIANI/-)  VA 1956242540901044  Gabriel Khala Abhivandya  VA 1956242540901044 </t>
  </si>
  <si>
    <t>1,750,000.00</t>
  </si>
  <si>
    <t xml:space="preserve">  Gabriel Khala Abhi</t>
  </si>
  <si>
    <t>1956242540901044</t>
  </si>
  <si>
    <t xml:space="preserve">079 - Transfer Masuk BI Fast (Siska Ekawati Pratiwi/SPP Juli 2025 Adel)  VA 1956212240901001  Adellia Zahra Calysta  VA 1956212240901001 </t>
  </si>
  <si>
    <t xml:space="preserve">  Adellia Zahra Caly</t>
  </si>
  <si>
    <t>1956212240901001</t>
  </si>
  <si>
    <t xml:space="preserve">079 - Transfer Masuk BI Fast (Siska Ekawati Pratiwi/SPP Juli 2025 Keen)  VA 1956232440901057  Keenan Devandra Wilantika  VA 1956232440901057 </t>
  </si>
  <si>
    <t xml:space="preserve">  Keenan Devandra Wi</t>
  </si>
  <si>
    <t>1956232440901057</t>
  </si>
  <si>
    <t xml:space="preserve">242 - Pemindahbukuan via ATM  VA 1956232440901110  Siti Hanani Shreyawardhani Bay  1010 1956232440901110 TARUNA BAKTI   /Si </t>
  </si>
  <si>
    <t xml:space="preserve">  Siti Hanani Shreya</t>
  </si>
  <si>
    <t>1956232440901110</t>
  </si>
  <si>
    <t xml:space="preserve">079 - Transfer Masuk BI Fast (INTAN IMANDARI/spp juli)  VA 1956212240901016  Naraya Meshadiva  VA 1956212240901016 </t>
  </si>
  <si>
    <t xml:space="preserve">  Naraya Meshadiva  </t>
  </si>
  <si>
    <t>1956212240901016</t>
  </si>
  <si>
    <t xml:space="preserve">242 - Pemindahbukuan via ATM  VA 1956222340901096  Shaqueena Humaira Jasran  3860 1956222340901096 TARUNA BAKTI   /Sh </t>
  </si>
  <si>
    <t xml:space="preserve">  Shaqueena Humaira </t>
  </si>
  <si>
    <t>1956222340901096</t>
  </si>
  <si>
    <t xml:space="preserve">242 - Pemindahbukuan via ATM  VA 1956242540901082  Nahda Ammara Jasran  3879 1956242540901082 TARUNA BAKTI   /Na </t>
  </si>
  <si>
    <t xml:space="preserve">  Nahda Ammara Jasra</t>
  </si>
  <si>
    <t>1956242540901082</t>
  </si>
  <si>
    <t xml:space="preserve">079 - Transfer Masuk BI Fast (KHEMALA FEBRIANI MARDHIK/SPP Zain VB Jul)  VA 1956212240901019  Rashafa Zain Arrasyid Nugraha  VA 1956212240901019 </t>
  </si>
  <si>
    <t xml:space="preserve">  Rashafa Zain Arras</t>
  </si>
  <si>
    <t>1956212240901019</t>
  </si>
  <si>
    <t xml:space="preserve">242 - Pemindahbukuan via ATM  VA 1956202140901070  Eshya Maha Rayya Wargadalam  5846 1956202140901070 TARUNA BAKTI   /Es </t>
  </si>
  <si>
    <t xml:space="preserve">  Eshya Maha Rayya W</t>
  </si>
  <si>
    <t>1956202140901070</t>
  </si>
  <si>
    <t xml:space="preserve">079 - Transfer Masuk BI Fast (AYU NYOMAN ANOM SRI/spp Nara juli)  VA 1956222340901030  Bagus Mahanta Dharma Pratyanara  VA 1956222340901030 </t>
  </si>
  <si>
    <t xml:space="preserve">  Bagus Mahanta Dhar</t>
  </si>
  <si>
    <t>1956222340901030</t>
  </si>
  <si>
    <t xml:space="preserve">079 - Transfer Masuk BI Fast (AYU NYOMAN ANOM SRI/spp natha juli)  VA 1956242540901031  Bagus Mahesa Dharma Pratyanatha  VA 1956242540901031 </t>
  </si>
  <si>
    <t xml:space="preserve">  Bagus Mahesa Dharm</t>
  </si>
  <si>
    <t>1956242540901031</t>
  </si>
  <si>
    <t xml:space="preserve">014 - Transfer Masuk  VA 1956232440901028  Deandra Shanza Keanna  9442 022 0763178442800 PUGUH SURYA GUMIL </t>
  </si>
  <si>
    <t xml:space="preserve">  Deandra Shanza Kea</t>
  </si>
  <si>
    <t>1956232440901028</t>
  </si>
  <si>
    <t xml:space="preserve">242 - Pemindahbukuan via ATM  VA 1956222340901002  Abinaya Devandra Nathan Ginandjar  0766 1956222340901002 TARUNA BAKTI   /Ab </t>
  </si>
  <si>
    <t xml:space="preserve">  Abinaya Devandra N</t>
  </si>
  <si>
    <t>1956222340901002</t>
  </si>
  <si>
    <t xml:space="preserve">079 - Transfer Masuk BI Fast (GUGUN SULAEMAN BAKRI/pemby Juli 25 An Wi)  VA 1956212240901072  Wilfan Arkharega Pratama  VA 1956212240901072 </t>
  </si>
  <si>
    <t xml:space="preserve">  Wilfan Arkharega P</t>
  </si>
  <si>
    <t>1956212240901072</t>
  </si>
  <si>
    <t xml:space="preserve">079 - Transfer Masuk BI Fast (RETNO SEPTIANI/Lainnya)  VA 1956242540904132  Fathiya Reveline Akbar  VA 1956242540904132 </t>
  </si>
  <si>
    <t>3,000,000.00</t>
  </si>
  <si>
    <t xml:space="preserve">  Fathiya Reveline A</t>
  </si>
  <si>
    <t>1956242540904132</t>
  </si>
  <si>
    <t xml:space="preserve">079 - Transfer Masuk BI Fast (NIKARA LAELIANE/spp juli Erumi 1D)  VA 1956242540901040  Erumi Aldebara  VA 1956242540901040 </t>
  </si>
  <si>
    <t xml:space="preserve">  Erumi Aldebara  VA</t>
  </si>
  <si>
    <t>1956242540901040</t>
  </si>
  <si>
    <t xml:space="preserve">079 - Transfer Masuk BI Fast (TAUFIK RAHAYU/Lainnya)  VA 1956232440901067  Kirana Tasanee Jasmine  VA 1956232440901067 </t>
  </si>
  <si>
    <t>375,000.00</t>
  </si>
  <si>
    <t xml:space="preserve">  Kirana Tasanee Jas</t>
  </si>
  <si>
    <t>1956232440901067</t>
  </si>
  <si>
    <t xml:space="preserve">079 - Transfer Masuk BI Fast (MELANI SAVIANDARI/SPP JULI 2025 JASMINE)  VA 1956232440901043  Jasmine Medina Susilo  VA 1956232440901043 </t>
  </si>
  <si>
    <t xml:space="preserve">  Jasmine Medina Sus</t>
  </si>
  <si>
    <t>1956232440901043</t>
  </si>
  <si>
    <t xml:space="preserve">079 - Transfer Masuk BI Fast (INDRA MAIZA/Raqila)  VA 1956242540902122  Raqila Areta Maiza  VA 1956242540902122 </t>
  </si>
  <si>
    <t xml:space="preserve">  Raqila Areta Maiza</t>
  </si>
  <si>
    <t>1956242540902122</t>
  </si>
  <si>
    <t xml:space="preserve">079 - Transfer Masuk BI Fast (YENNI HENDRAWATI S PSI/Spp july)  VA 1956232440901064  Kiandra Wibowo Sutanto  VA 1956232440901064 </t>
  </si>
  <si>
    <t xml:space="preserve">  Kiandra Wibowo Sut</t>
  </si>
  <si>
    <t>1956232440901064</t>
  </si>
  <si>
    <t xml:space="preserve">079 - Transfer Masuk BI Fast (FOURI PUTRI PERTAMI/pembayaran SPP Batar)  VA 1956232440901020  Batara Ganesha Wigneswara  VA 1956232440901020 </t>
  </si>
  <si>
    <t xml:space="preserve">  Batara Ganesha Wig</t>
  </si>
  <si>
    <t>1956232440901020</t>
  </si>
  <si>
    <t xml:space="preserve">242 - Pemindahbukuan via ATM  VA 1956222340901012  Ameera Keyza Adyagunadarma  4061 1956222340901012 TARUNA BAKTI   /Am </t>
  </si>
  <si>
    <t xml:space="preserve">  Ameera Keyza Adyag</t>
  </si>
  <si>
    <t>1956222340901012</t>
  </si>
  <si>
    <t xml:space="preserve">242 - Pemindahbukuan via ATM  VA 1956222340901023  Audrey Khadija Mahadewi Pradana  6447 1956222340901023 TARUNA BAKTI   /Au </t>
  </si>
  <si>
    <t xml:space="preserve">  Audrey Khadija Mah</t>
  </si>
  <si>
    <t>1956222340901023</t>
  </si>
  <si>
    <t xml:space="preserve">079 - Transfer Masuk BI Fast (EMA SITI HUZAEMAH AH/Pembelian)  VA 1956222340901117  Muhammad Rainandiaz Fahreza Sakti  VA 1956222340901117 </t>
  </si>
  <si>
    <t xml:space="preserve">  Muhammad Rainandia</t>
  </si>
  <si>
    <t>1956222340901117</t>
  </si>
  <si>
    <t xml:space="preserve">079 - Transfer Masuk BI Fast (CHRISTINE MUGIA RESTU/-)  VA 1956212240901067  Rafael Restubumi  VA 1956212240901067 </t>
  </si>
  <si>
    <t xml:space="preserve">  Rafael Restubumi  </t>
  </si>
  <si>
    <t>1956212240901067</t>
  </si>
  <si>
    <t xml:space="preserve">079 - Transfer Masuk BI Fast (CHRISTINE MUGIA RESTU/-)  VA 1956232440901005  Alessandra Sabhira  VA 1956232440901005 </t>
  </si>
  <si>
    <t xml:space="preserve">  Alessandra Sabhira</t>
  </si>
  <si>
    <t>1956232440901005</t>
  </si>
  <si>
    <t xml:space="preserve">079 - Transfer Masuk BI Fast (ANDRI ADHIANTO/Lainnya)  VA 1956232440901063  Khayru Malik Rafka Adhianto  VA 1956232440901063 </t>
  </si>
  <si>
    <t xml:space="preserve">  Khayru Malik Rafka</t>
  </si>
  <si>
    <t>1956232440901063</t>
  </si>
  <si>
    <t xml:space="preserve">014 - Transfer Masuk  VA 1956242540901058  Kei Latisha Arrachman  3061 022 0706988980000 VILIYANA APRIYANT </t>
  </si>
  <si>
    <t xml:space="preserve">  Kei Latisha Arrach</t>
  </si>
  <si>
    <t>1956242540901058</t>
  </si>
  <si>
    <t xml:space="preserve">079 - Transfer Masuk BI Fast (PUTI SYANIA/SPP juli Prunella)  VA 1956212240901045  Prunella Arasy  VA 1956212240901045 </t>
  </si>
  <si>
    <t xml:space="preserve">  Prunella Arasy  VA</t>
  </si>
  <si>
    <t>1956212240901045</t>
  </si>
  <si>
    <t xml:space="preserve">079 - Transfer Masuk BI Fast (PUTI SYANIA/SPP juli Prisella)  VA 1956242540901090  Prisella Athari  VA 1956242540901090 </t>
  </si>
  <si>
    <t xml:space="preserve">  Prisella Athari  V</t>
  </si>
  <si>
    <t>1956242540901090</t>
  </si>
  <si>
    <t xml:space="preserve">242 - Pemindahbukuan via ATM  VA 1956202140901067  Davina Dwi Inara  6030 1956202140901067 TARUNA BAKTI   /Da </t>
  </si>
  <si>
    <t xml:space="preserve">  Davina Dwi Inara  </t>
  </si>
  <si>
    <t>1956202140901067</t>
  </si>
  <si>
    <t xml:space="preserve">079 - Transfer Masuk BI Fast (CANDRA KIRANA/Shamima Spp Juli 2025)  VA 1956222340901095  Shamima Ariana Ixchel Situmorang  VA 1956222340901095 </t>
  </si>
  <si>
    <t xml:space="preserve">  Shamima Ariana Ixc</t>
  </si>
  <si>
    <t>1956222340901095</t>
  </si>
  <si>
    <t xml:space="preserve">079 - Transfer Masuk BI Fast (YANTI KUSMIATI/-)  VA 1956202140901016  Kirana Latisha Antoni  VA 1956202140901016 </t>
  </si>
  <si>
    <t xml:space="preserve">  Kirana Latisha Ant</t>
  </si>
  <si>
    <t>1956202140901016</t>
  </si>
  <si>
    <t xml:space="preserve">014 - Transfer Masuk  VA 1956222340902112  Thoriqo Kenzie Yudha  5602 008 1310005816154 MAREIZA ARIESTA </t>
  </si>
  <si>
    <t xml:space="preserve">  Thoriqo Kenzie Yud</t>
  </si>
  <si>
    <t>1956222340902112</t>
  </si>
  <si>
    <t xml:space="preserve">079 - Transfer Masuk BI Fast (NORIKO MIYAMOTO/spp salam juli)  VA 1956222340901083  Rahmatullah Salam Miyamoto  VA 1956222340901083 </t>
  </si>
  <si>
    <t xml:space="preserve">  Rahmatullah Salam </t>
  </si>
  <si>
    <t>1956222340901083</t>
  </si>
  <si>
    <t xml:space="preserve">079 - Transfer Masuk BI Fast (NESSA VALIANTINE DIREDJA/SPP Juli Alluna)  VA 1956212240901066  Mavisha Alluna Aprinza  VA 1956212240901066 </t>
  </si>
  <si>
    <t xml:space="preserve"> 1956212240901066  Mavisha Alluna Aprinza  VA 1956212240901066 </t>
  </si>
  <si>
    <t xml:space="preserve">  Mavisha Alluna Apr</t>
  </si>
  <si>
    <t>1956212240901066</t>
  </si>
  <si>
    <t xml:space="preserve">079 - Transfer Masuk BI Fast (MOHAMAD ARIEFIANDI NUGRAHA/)  VA 1956242540901084  Namirah Aretta Nugraha  VA 1956242540901084 </t>
  </si>
  <si>
    <t xml:space="preserve">  Namirah Aretta Nug</t>
  </si>
  <si>
    <t>1956242540901084</t>
  </si>
  <si>
    <t xml:space="preserve">079 - Transfer Masuk BI Fast (TATI YUSITA/-)  VA 1956202140901058  Qairina Ashilla Talitha  VA 1956202140901058 </t>
  </si>
  <si>
    <t xml:space="preserve">  Qairina Ashilla Ta</t>
  </si>
  <si>
    <t>1956202140901058</t>
  </si>
  <si>
    <t xml:space="preserve">079 - Transfer Masuk BI Fast (NUNIEK ANGGRAENI/Spp bulan juli)  VA 1956232440901056  Keenan Akhtar Bayanaka  VA 1956232440901056 </t>
  </si>
  <si>
    <t xml:space="preserve">  Keenan Akhtar Baya</t>
  </si>
  <si>
    <t>1956232440901056</t>
  </si>
  <si>
    <t xml:space="preserve">079 - Transfer Masuk BI Fast (INDAH DARAPUSPA/SPP Zhafran Naladhipa H)  VA 1956242540901121  Zhafran Naladhipa Hendratno  VA 1956242540901121 </t>
  </si>
  <si>
    <t xml:space="preserve">  Zhafran Naladhipa </t>
  </si>
  <si>
    <t>1956242540901121</t>
  </si>
  <si>
    <t xml:space="preserve">079 - Transfer Masuk BI Fast (IRA RAHMAYUNITA/kay juli)  VA 1956212240901062  Kay Prasad Satyapragya  VA 1956212240901062 </t>
  </si>
  <si>
    <t xml:space="preserve">  Kay Prasad Satyapr</t>
  </si>
  <si>
    <t>1956212240901062</t>
  </si>
  <si>
    <t xml:space="preserve">079 - Transfer Masuk BI Fast (NUR ATIK/spp an Utsman Juli)  VA 1956212240901071  Utsman Daneswara Nur  VA 1956212240901071 </t>
  </si>
  <si>
    <t xml:space="preserve">  Utsman Daneswara N</t>
  </si>
  <si>
    <t>1956212240901071</t>
  </si>
  <si>
    <t xml:space="preserve">079 - Transfer Masuk BI Fast (GINA FEBRIANA YUSUF/spp alby maliq grdan)  VA 1956242540901007  Alby Maliq Gardana  VA 1956242540901007 </t>
  </si>
  <si>
    <t xml:space="preserve">  Alby Maliq Gardana</t>
  </si>
  <si>
    <t>1956242540901007</t>
  </si>
  <si>
    <t xml:space="preserve">079 - Transfer Masuk BI Fast (YENNI HENDRAWATI S PSI/Spp Agustus)  VA 1956232440901064  Kiandra Wibowo Sutanto  VA 1956232440901064 </t>
  </si>
  <si>
    <t xml:space="preserve">079 - Transfer Masuk BI Fast (DWI WAHYUNI/SPP juli 25)  VA 1956222340901082  Raden Inara Diandra Purawinata  VA 1956222340901082 </t>
  </si>
  <si>
    <t xml:space="preserve">  Raden Inara Diandr</t>
  </si>
  <si>
    <t>1956222340901082</t>
  </si>
  <si>
    <t xml:space="preserve">079 - Transfer Masuk BI Fast (FRIESKA ADHIYANI HAM/bayaran juli)  VA 1956212240901055  Athar Adhiputra Akbar  VA 1956212240901055 </t>
  </si>
  <si>
    <t xml:space="preserve">  Athar Adhiputra Ak</t>
  </si>
  <si>
    <t>1956212240901055</t>
  </si>
  <si>
    <t xml:space="preserve">079 - Transfer Masuk BI Fast (RACHMAT KURNIADI/)  VA 1956242540901100  Rubianne Anara Noushafaria  VA 1956242540901100 </t>
  </si>
  <si>
    <t xml:space="preserve">  Rubianne Anara Nou</t>
  </si>
  <si>
    <t>1956242540901100</t>
  </si>
  <si>
    <t xml:space="preserve">242 - Pemindahbukuan via ATM  VA 1956242540901079  Nadine Anindita Hidayat  7829 1956242540901079 TARUNA BAKTI   /Na </t>
  </si>
  <si>
    <t xml:space="preserve">  Nadine Anindita Hi</t>
  </si>
  <si>
    <t>1956242540901079</t>
  </si>
  <si>
    <t xml:space="preserve">079 - Transfer Masuk BI Fast (RESTI SIETA ACHRIATI/-)  VA 1956212240901061  Jilima Jinan  VA 1956212240901061 </t>
  </si>
  <si>
    <t xml:space="preserve">  Jilima Jinan  VA 1</t>
  </si>
  <si>
    <t>1956212240901061</t>
  </si>
  <si>
    <t xml:space="preserve">079 - Transfer Masuk BI Fast (MAULIDYA MAHERANY S SOS/SPP Rega Adhyast)  VA 1956232440901100  Rega Adhyasta Hasan  VA 1956232440901100 </t>
  </si>
  <si>
    <t xml:space="preserve">  Rega Adhyasta Hasa</t>
  </si>
  <si>
    <t>1956232440901100</t>
  </si>
  <si>
    <t xml:space="preserve">079 - Transfer Masuk BI Fast (SURYO AGUSTOMO/spp nadira juli 2025)  VA 1956232440901087  Nadira Atalia  VA 1956232440901087 </t>
  </si>
  <si>
    <t xml:space="preserve">  Nadira Atalia  VA </t>
  </si>
  <si>
    <t>1956232440901087</t>
  </si>
  <si>
    <t xml:space="preserve">079 - Transfer Masuk BI Fast (SURYO AGUSTOMO/spp juli 2025 zenita)  VA 1956212240901024  Zenita Parisya  VA 1956212240901024 </t>
  </si>
  <si>
    <t xml:space="preserve">  Zenita Parisya  VA</t>
  </si>
  <si>
    <t>1956212240901024</t>
  </si>
  <si>
    <t xml:space="preserve">242 - Pemindahbukuan via ATM  VA 1956232440901088  Naomi Alesha Maydria  3862 1956232440901088 TARUNA BAKTI   /Na </t>
  </si>
  <si>
    <t xml:space="preserve">  Naomi Alesha Maydr</t>
  </si>
  <si>
    <t>1956232440901088</t>
  </si>
  <si>
    <t xml:space="preserve">014 - Transfer Masuk  VA 1956232440901034  Fahima Qadama Shidiq  9141 451 1029197128 NANIK EPRIANTI </t>
  </si>
  <si>
    <t xml:space="preserve">  Fahima Qadama Shid</t>
  </si>
  <si>
    <t>1956232440901034</t>
  </si>
  <si>
    <t xml:space="preserve">014 - Transfer Masuk  VA 1956232440901038  Hafizah Qotrunnada Jodia  7154 451 7302398393 JONI MARTIYUS </t>
  </si>
  <si>
    <t xml:space="preserve">  Hafizah Qotrunnada</t>
  </si>
  <si>
    <t>1956232440901038</t>
  </si>
  <si>
    <t xml:space="preserve">079 - Transfer Masuk BI Fast (MAYARI VITRANIA RUDIANA/TarbakDaryl Juli)  VA 1956212240901009  Daryl Marchiano Keybi  VA 1956212240901009 </t>
  </si>
  <si>
    <t xml:space="preserve">  Daryl Marchiano Ke</t>
  </si>
  <si>
    <t>1956212240901009</t>
  </si>
  <si>
    <t xml:space="preserve">079 - Transfer Masuk BI Fast (MAYARI VITRANIA RUDIANA/TarbakDarla Juli)  VA 1956232440901027  Darla Oklavanya Keybi  VA 1956232440901027 </t>
  </si>
  <si>
    <t xml:space="preserve">  Darla Oklavanya Ke</t>
  </si>
  <si>
    <t>1956232440901027</t>
  </si>
  <si>
    <t xml:space="preserve">079 - Transfer Masuk BI Fast (GELDY VINSA YUKKYANDY/SPP Arsyila 1C Jul)  VA 1956242540901024  Arsyila Qiana Affandy  VA 1956242540901024 </t>
  </si>
  <si>
    <t xml:space="preserve">  Arsyila Qiana Affa</t>
  </si>
  <si>
    <t>1956242540901024</t>
  </si>
  <si>
    <t xml:space="preserve">079 - Transfer Masuk BI Fast (GELDY VINSA YUKKYANDY/SPP Abizar 3A Jul)  VA 1956222340901069  Muhammad Abizar Affandy  VA 1956222340901069 </t>
  </si>
  <si>
    <t xml:space="preserve">  Muhammad Abizar Af</t>
  </si>
  <si>
    <t>1956222340901069</t>
  </si>
  <si>
    <t xml:space="preserve">079 - Transfer Masuk BI Fast (CITRA SUKMADILAGA/)  VA 1956242540904139  Ceisya Zara Sabrina  VA 1956242540904139 </t>
  </si>
  <si>
    <t xml:space="preserve">  Ceisya Zara Sabrin</t>
  </si>
  <si>
    <t>1956242540904139</t>
  </si>
  <si>
    <t xml:space="preserve">079 - Transfer Masuk BI Fast (CITRA SUKMADILAGA/)  VA 1956242540901117  Tatsuya Arsya Adhirajasa  VA 1956242540901117 </t>
  </si>
  <si>
    <t xml:space="preserve">  Tatsuya Arsya Adhi</t>
  </si>
  <si>
    <t>1956242540901117</t>
  </si>
  <si>
    <t xml:space="preserve">079 - Transfer Masuk BI Fast (DIAN SEKARTAJI/)  VA 1956242540904140  Dipati Andra Novianto  VA 1956242540904140 </t>
  </si>
  <si>
    <t xml:space="preserve">  Dipati Andra Novia</t>
  </si>
  <si>
    <t>1956242540904140</t>
  </si>
  <si>
    <t xml:space="preserve">079 - Transfer Masuk BI Fast (TIA OKTRIANA/Spp juli)  VA 1956242540901085  Narahaira Aurora Mediantoro  VA 1956242540901085 </t>
  </si>
  <si>
    <t xml:space="preserve">  Narahaira Aurora M</t>
  </si>
  <si>
    <t>1956242540901085</t>
  </si>
  <si>
    <t xml:space="preserve">079 - Transfer Masuk BI Fast (PRAYUDI/spp juli 2025 -)  VA 1956222340901040  Hiroyuki Abisakha Joedjono  VA 1956222340901040 </t>
  </si>
  <si>
    <t xml:space="preserve">  Hiroyuki Abisakha </t>
  </si>
  <si>
    <t>1956222340901040</t>
  </si>
  <si>
    <t xml:space="preserve">079 - Transfer Masuk BI Fast (FLIPTECH LENTERA INSPIRASI PERTIWI PT/)  VA 1956232440901012  Aretha Syaquita Zhafirah  VA 1956232440901012 </t>
  </si>
  <si>
    <t xml:space="preserve">  Aretha Syaquita Zh</t>
  </si>
  <si>
    <t>1956232440901012</t>
  </si>
  <si>
    <t xml:space="preserve">242 - Pemindahbukuan via ATM  VA 1956222340901074  Nanda Wina Atika  3742 1956222340901074 TARUNA BAKTI   /Na </t>
  </si>
  <si>
    <t xml:space="preserve">  Nanda Wina Atika  </t>
  </si>
  <si>
    <t>1956222340901074</t>
  </si>
  <si>
    <t xml:space="preserve">079 - Transfer Masuk BI Fast (ADHYSTIE DESTIVANI M PUT/Spp Arshyla Jul)  VA 1956242540901022  Arshyla Shazia Marwa  VA 1956242540901022 </t>
  </si>
  <si>
    <t xml:space="preserve"> 1956242540901022  Arshyla Shazia Marwa  VA 1956242540901022 </t>
  </si>
  <si>
    <t xml:space="preserve">  Arshyla Shazia Mar</t>
  </si>
  <si>
    <t>1956242540901022</t>
  </si>
  <si>
    <t xml:space="preserve">079 - Transfer Masuk BI Fast (RICKARDO SIAGIAN/-)  VA 1956222340901047  Jeremy Ananda Siagian  VA 1956222340901047 </t>
  </si>
  <si>
    <t xml:space="preserve">  Jeremy Ananda Siag</t>
  </si>
  <si>
    <t>1956222340901047</t>
  </si>
  <si>
    <t xml:space="preserve">242 - Pemindahbukuan via ATM  VA 1956242540901028  Aslan Alfatih Pratama  8366 1956242540901028 TARUNA BAKTI   /As </t>
  </si>
  <si>
    <t xml:space="preserve">  Aslan Alfatih Prat</t>
  </si>
  <si>
    <t>1956242540901028</t>
  </si>
  <si>
    <t xml:space="preserve">079 - Transfer Masuk BI Fast (ILRA YOLANDA/-)  VA 1956202140901079  Sarae Wafi Permana  VA 1956202140901079 </t>
  </si>
  <si>
    <t xml:space="preserve">  Sarae Wafi Permana</t>
  </si>
  <si>
    <t>1956202140901079</t>
  </si>
  <si>
    <t xml:space="preserve">079 - Transfer Masuk BI Fast (AYESHA MARCELY/)  VA 1956212240901049  Adam Bassaud Indhama  VA 1956212240901049 </t>
  </si>
  <si>
    <t xml:space="preserve">  Adam Bassaud Indha</t>
  </si>
  <si>
    <t>1956212240901049</t>
  </si>
  <si>
    <t xml:space="preserve">079 - Transfer Masuk BI Fast (HERRA HERDIANTY/-)  VA 1956212240901015  Mochammad Razel Suherland  VA 1956212240901015 </t>
  </si>
  <si>
    <t xml:space="preserve">  Mochammad Razel Su</t>
  </si>
  <si>
    <t>1956212240901015</t>
  </si>
  <si>
    <t xml:space="preserve">079 - Transfer Masuk BI Fast (TIKA HARYANTI/-)  VA 1956232440901101  Regario Al Rasyid  VA 1956232440901101 </t>
  </si>
  <si>
    <t xml:space="preserve">  Regario Al Rasyid </t>
  </si>
  <si>
    <t>1956232440901101</t>
  </si>
  <si>
    <t xml:space="preserve">242 - Pemindahbukuan via ATM  VA 1956242540901062  Kiara Alyana Semesta  4925 1956242540901062 TARUNA BAKTI   /Ki </t>
  </si>
  <si>
    <t xml:space="preserve">  Kiara Alyana Semes</t>
  </si>
  <si>
    <t>1956242540901062</t>
  </si>
  <si>
    <t xml:space="preserve">079 - Transfer Masuk BI Fast (ANDRI APRIANDI SURIA/Lainnya)  VA 1956202140901031  Kayla Adiva Sabila  VA 1956202140901031 </t>
  </si>
  <si>
    <t xml:space="preserve">  Kayla Adiva Sabila</t>
  </si>
  <si>
    <t>1956202140901031</t>
  </si>
  <si>
    <t xml:space="preserve">014 - Transfer Masuk  VA 1956242540903125  Shafiya Putri Ramadhani Sanjaya  5773 014 5410333343 JUHARIAH OKTAVIANI S </t>
  </si>
  <si>
    <t xml:space="preserve">  Shafiya Putri Rama</t>
  </si>
  <si>
    <t>1956242540903125</t>
  </si>
  <si>
    <t xml:space="preserve">079 - Transfer Masuk BI Fast (DEDI SUPARDIANTO ST/Zavier Maliki)  VA 1956212240901023  Zavier Maliki Abrisam Supardianto  VA 1956212240901023 </t>
  </si>
  <si>
    <t xml:space="preserve">  Zavier Maliki Abri</t>
  </si>
  <si>
    <t>1956212240901023</t>
  </si>
  <si>
    <t xml:space="preserve">079 - Transfer Masuk BI Fast (DEDI SUPARDIANTO ST/JABBAR MIKHAIL)  VA 1956222340901043  Jabbar Mikhail Abizar Supardianto  VA 1956222340901043 </t>
  </si>
  <si>
    <t xml:space="preserve">  Jabbar Mikhail Abi</t>
  </si>
  <si>
    <t>1956222340901043</t>
  </si>
  <si>
    <t xml:space="preserve">014 - Transfer Masuk  VA 1956222340901064  Marcella Gwen Audrey  5745 014 5360075534 TJHENG YUSITI </t>
  </si>
  <si>
    <t>9,000,000.00</t>
  </si>
  <si>
    <t xml:space="preserve">  Marcella Gwen Audr</t>
  </si>
  <si>
    <t>1956222340901064</t>
  </si>
  <si>
    <t xml:space="preserve">079 - Transfer Masuk BI Fast (FLIPTECH LENTERA INSPIRASI PERTIWI/FLP89)  VA 1956222340901039  Gibran Akmal Khairi  VA 1956222340901039 </t>
  </si>
  <si>
    <t xml:space="preserve">  Gibran Akmal Khair</t>
  </si>
  <si>
    <t>1956222340901039</t>
  </si>
  <si>
    <t xml:space="preserve">079 - Transfer Masuk BI Fast (JAKA ADITYA PRATAMA/SPP Juni)  VA 1956242540901109  Shanaya Lashira Kasabian  VA 1956242540901109 </t>
  </si>
  <si>
    <t xml:space="preserve">  Shanaya Lashira Ka</t>
  </si>
  <si>
    <t>1956242540901109</t>
  </si>
  <si>
    <t xml:space="preserve">079 - Transfer Masuk BI Fast (AZIS PURNOMO PUTRO/spp jul 25)  VA 1956202140901065  Ashraf Paris Adam  VA 1956202140901065 </t>
  </si>
  <si>
    <t xml:space="preserve">  Ashraf Paris Adam </t>
  </si>
  <si>
    <t>1956202140901065</t>
  </si>
  <si>
    <t xml:space="preserve">079 - Transfer Masuk BI Fast (AZIS PURNOMO PUTRO/Lainnya)  VA 1956222340901007  Agnesya Paris Fayruz  VA 1956222340901007 </t>
  </si>
  <si>
    <t xml:space="preserve">  Agnesya Paris Fayr</t>
  </si>
  <si>
    <t>1956222340901007</t>
  </si>
  <si>
    <t xml:space="preserve">079 - Transfer Masuk BI Fast (Ladifa Fathina/Spp Misha)  VA 1956232440901078  Misha Aurora Ribefa  VA 1956232440901078 </t>
  </si>
  <si>
    <t xml:space="preserve">  Misha Aurora Ribef</t>
  </si>
  <si>
    <t>1956232440901078</t>
  </si>
  <si>
    <t xml:space="preserve">079 - Transfer Masuk BI Fast (MAUDY ARINA IVANDA J/)  VA 1956242540901086  Nazwa Anaya Nataatmaja  VA 1956242540901086 </t>
  </si>
  <si>
    <t xml:space="preserve"> 1956242540901086  Nazwa Anaya Nataatmaja  VA 1956242540901086 </t>
  </si>
  <si>
    <t xml:space="preserve">  Nazwa Anaya Nataat</t>
  </si>
  <si>
    <t>1956242540901086</t>
  </si>
  <si>
    <t xml:space="preserve">079 - Transfer Masuk BI Fast (MAYANG DEVI PRATAMA/Lainnya)  VA 1956242540901105  Shafana Deba Omera  VA 1956242540901105 </t>
  </si>
  <si>
    <t>1,700,000.00</t>
  </si>
  <si>
    <t xml:space="preserve">  Shafana Deba Omera</t>
  </si>
  <si>
    <t>1956242540901105</t>
  </si>
  <si>
    <t xml:space="preserve">014 - Transfer Masuk  VA 1956222340901044  Jasmeen Kiyana Alesha  6257 022 0704434330400 EVIANA KURNIAWATI </t>
  </si>
  <si>
    <t xml:space="preserve">  Jasmeen Kiyana Ale</t>
  </si>
  <si>
    <t>1956222340901044</t>
  </si>
  <si>
    <t xml:space="preserve">242 - Pemindahbukuan via ATM  VA 1956222340901051  Kaysha Melati Almeera  9831 1956222340901051 TARUNA BAKTI   /Ka </t>
  </si>
  <si>
    <t xml:space="preserve">  Kaysha Melati Alme</t>
  </si>
  <si>
    <t>1956222340901051</t>
  </si>
  <si>
    <t xml:space="preserve">014 - Transfer Masuk  VA 1956202140901030  Kautsar Jehandra Sumaatmadja  3720 451 6977477190 MOKHAMAD SHADIK </t>
  </si>
  <si>
    <t>4,500,000.00</t>
  </si>
  <si>
    <t xml:space="preserve">  Kautsar Jehandra S</t>
  </si>
  <si>
    <t>1956202140901030</t>
  </si>
  <si>
    <t xml:space="preserve">014 - Transfer Masuk  VA 1956242540901056  Kasae Jinggamarra Tsabita  4010 451 6977477190 MOKHAMAD SHADIK </t>
  </si>
  <si>
    <t>5,250,000.00</t>
  </si>
  <si>
    <t xml:space="preserve">  Kasae Jinggamarra </t>
  </si>
  <si>
    <t>1956242540901056</t>
  </si>
  <si>
    <t xml:space="preserve">079 - Transfer Masuk BI Fast (DEDDY NOVENDRA/spp juli)  VA 1956232440901015  Arsenalea Edrea Avalokita  VA 1956232440901015 </t>
  </si>
  <si>
    <t xml:space="preserve">  Arsenalea Edrea Av</t>
  </si>
  <si>
    <t>1956232440901015</t>
  </si>
  <si>
    <t xml:space="preserve">079 - Transfer Masuk BI Fast (ARDESIR ZAHEIDY/iuran Juli SD TB Bening)  VA 1956212240901006  Bening Anggit Malala  VA 1956212240901006 </t>
  </si>
  <si>
    <t xml:space="preserve">  Bening Anggit Mala</t>
  </si>
  <si>
    <t>1956212240901006</t>
  </si>
  <si>
    <t xml:space="preserve">079 - Transfer Masuk BI Fast (SUSETYO BAGAS BHASKO/Lainnya)  VA 1956242540901032  Brishayna Malyakiani Banyubaswara  VA 1956242540901032 </t>
  </si>
  <si>
    <t xml:space="preserve">  Brishayna Malyakia</t>
  </si>
  <si>
    <t>1956242540901032</t>
  </si>
  <si>
    <t xml:space="preserve">079 - Transfer Masuk BI Fast (FICKY DIYASTA AGASSI/SPP bln Juli 2025)  VA 1956222340901094  Shaloom Qaireen Nackysya  VA 1956222340901094 </t>
  </si>
  <si>
    <t xml:space="preserve">  Shaloom Qaireen Na</t>
  </si>
  <si>
    <t>1956222340901094</t>
  </si>
  <si>
    <t xml:space="preserve">079 - Transfer Masuk BI Fast (FICKY DIYASTA AGASSI/SPP bln Juli 2025)  VA 1956242540901112  Shaquille Khaleev Albarraq  VA 1956242540901112 </t>
  </si>
  <si>
    <t xml:space="preserve">  Shaquille Khaleev </t>
  </si>
  <si>
    <t>1956242540901112</t>
  </si>
  <si>
    <t xml:space="preserve">014 - Transfer Masuk  VA 1956222340901021  Artezio Maleeq Aldiansyah  8634 014 1760040181 FEBBY ALDIANSYAH Art </t>
  </si>
  <si>
    <t xml:space="preserve">  Artezio Maleeq Ald</t>
  </si>
  <si>
    <t>1956222340901021</t>
  </si>
  <si>
    <t xml:space="preserve">014 - Transfer Masuk  VA 1956222340901062  Lashira Shezan Arhastio  6399 014 1811022409 DERI SUHENDAR </t>
  </si>
  <si>
    <t xml:space="preserve">  Lashira Shezan Arh</t>
  </si>
  <si>
    <t>1956222340901062</t>
  </si>
  <si>
    <t xml:space="preserve">014 - Transfer Masuk  VA 1956242540901098  Rayhan Assyraaf Arhastio  6507 014 1811022409 DERI SUHENDAR </t>
  </si>
  <si>
    <t xml:space="preserve">  Rayhan Assyraaf Ar</t>
  </si>
  <si>
    <t>1956242540901098</t>
  </si>
  <si>
    <t xml:space="preserve">079 - Transfer Masuk BI Fast (ERFI ROSTINI/Spp Juli 2005)  VA 1956202140901048  Dafian Kenzie Djestra  VA 1956202140901048 </t>
  </si>
  <si>
    <t xml:space="preserve">  Dafian Kenzie Djes</t>
  </si>
  <si>
    <t>1956202140901048</t>
  </si>
  <si>
    <t xml:space="preserve">079 - Transfer Masuk BI Fast (ERFI ROSTINI/Spp Juli 2005)  VA 1956222340901065  Meccayla Amora Djestra  VA 1956222340901065 </t>
  </si>
  <si>
    <t xml:space="preserve">  Meccayla Amora Dje</t>
  </si>
  <si>
    <t>1956222340901065</t>
  </si>
  <si>
    <t xml:space="preserve">014 - Transfer Masuk  VA 1956232440901103  Sabiya Azmya Putri  5893 014 3370019044 TIARA KESUMA APRILIA </t>
  </si>
  <si>
    <t xml:space="preserve">  Sabiya Azmya Putri</t>
  </si>
  <si>
    <t>1956232440901103</t>
  </si>
  <si>
    <t xml:space="preserve">242 - Pemindahbukuan via ATM  VA 1956242540901067  Kyra Malika Hafidz  1664 1956242540901067 TARUNA BAKTI   /Ky </t>
  </si>
  <si>
    <t xml:space="preserve">  Kyra Malika Hafidz</t>
  </si>
  <si>
    <t>1956242540901067</t>
  </si>
  <si>
    <t xml:space="preserve">079 - Transfer Masuk BI Fast (IRWAN SETIADI/Kalandra)  VA 1956212240901081  Kalandra Raskha  VA 1956212240901081 </t>
  </si>
  <si>
    <t xml:space="preserve">  Kalandra Raskha  V</t>
  </si>
  <si>
    <t>1956212240901081</t>
  </si>
  <si>
    <t xml:space="preserve">014 - Transfer Masuk  VA 1956202140901072  Kenzova Alaric Zonda  7895 014 0860284774 WAN NOVANTY ALIDA LU </t>
  </si>
  <si>
    <t xml:space="preserve">  Kenzova Alaric Zon</t>
  </si>
  <si>
    <t>1956202140901072</t>
  </si>
  <si>
    <t xml:space="preserve">014 - Transfer Masuk  VA 1956202140901077  Rafa Anarghya Adiputra  8586 014 7770376551 DWI RETNO PUJIATI </t>
  </si>
  <si>
    <t xml:space="preserve">  Rafa Anarghya Adip</t>
  </si>
  <si>
    <t>1956202140901077</t>
  </si>
  <si>
    <t xml:space="preserve">079 - Transfer Masuk BI Fast (RIZKA AGUSTIYANI/-)  VA 1956202140901039  Raeesa Adiva Pathudin  VA 1956202140901039 </t>
  </si>
  <si>
    <t xml:space="preserve">  Raeesa Adiva Pathu</t>
  </si>
  <si>
    <t>1956202140901039</t>
  </si>
  <si>
    <t xml:space="preserve">079 - Transfer Masuk BI Fast (CHARISSA PRILANIDITA/-)  VA 1956212240901037  Harshad Rayendra Soeriaatmadja  VA 1956212240901037 </t>
  </si>
  <si>
    <t xml:space="preserve">  Harshad Rayendra S</t>
  </si>
  <si>
    <t>1956212240901037</t>
  </si>
  <si>
    <t xml:space="preserve">079 - Transfer Masuk BI Fast (CHARISSA PRILANIDITA/-)  VA 1956242540901048  Harviano Alendra Soeriaatmadja  VA 1956242540901048 </t>
  </si>
  <si>
    <t xml:space="preserve">  Harviano Alendra S</t>
  </si>
  <si>
    <t>1956242540901048</t>
  </si>
  <si>
    <t xml:space="preserve">079 - Transfer Masuk BI Fast (FANNY FARDIYANSYAH/beryl kelas 5B)  VA 1956212240901007  Beryl Jarvis Ansyah  VA 1956212240901007 </t>
  </si>
  <si>
    <t xml:space="preserve">  Beryl Jarvis Ansya</t>
  </si>
  <si>
    <t>1956212240901007</t>
  </si>
  <si>
    <t xml:space="preserve">079 - Transfer Masuk BI Fast (FANNY FARDIYANSYAH/Jolie 3d)  VA 1956232440901046  Joliejade Casey Dioransyah  VA 1956232440901046 </t>
  </si>
  <si>
    <t xml:space="preserve">  Joliejade Casey Di</t>
  </si>
  <si>
    <t>1956232440901046</t>
  </si>
  <si>
    <t xml:space="preserve">014 - Transfer Masuk  VA 1956222340901042  I Putu Narendra Kayana Pradipta  1227 014 4371205441 ANAK AGUNG BAGUS RAN </t>
  </si>
  <si>
    <t xml:space="preserve">  I Putu Narendra Ka</t>
  </si>
  <si>
    <t>1956222340901042</t>
  </si>
  <si>
    <t xml:space="preserve">079 - Transfer Masuk BI Fast  VA 1956202140901050  Jagat Al Ikhlas  VA 0281956202140901050 </t>
  </si>
  <si>
    <t xml:space="preserve">  Jagat Al Ikhlas  V</t>
  </si>
  <si>
    <t>1956202140901050</t>
  </si>
  <si>
    <t xml:space="preserve">079 - Transfer Masuk BI Fast (ADAM/)  VA 1956212240901011  Jordan Musa Adams  VA 1956212240901011 </t>
  </si>
  <si>
    <t xml:space="preserve">  Jordan Musa Adams </t>
  </si>
  <si>
    <t>1956212240901011</t>
  </si>
  <si>
    <t xml:space="preserve">079 - Transfer Masuk BI Fast (ADAM/)  VA 1956232440901076  Mikayla Aurora Adams  VA 1956232440901076 </t>
  </si>
  <si>
    <t xml:space="preserve">  Mikayla Aurora Ada</t>
  </si>
  <si>
    <t>1956232440901076</t>
  </si>
  <si>
    <t xml:space="preserve">079 - Transfer Masuk BI Fast (SUJIANTI/JULI)  VA 1956232440901098  Rayi Gemilang  VA 1956232440901098 </t>
  </si>
  <si>
    <t xml:space="preserve">  Rayi Gemilang  VA </t>
  </si>
  <si>
    <t>1956232440901098</t>
  </si>
  <si>
    <t xml:space="preserve">014 - Transfer Masuk  VA 1956212240901060  Florencia Sera  9668 009 240887042 IBU NINA SITI AMINAH </t>
  </si>
  <si>
    <t xml:space="preserve">  Florencia Sera  96</t>
  </si>
  <si>
    <t>1956212240901060</t>
  </si>
  <si>
    <t xml:space="preserve">079 - Transfer Masuk BI Fast (WENI FARLIANI/spp juli)  VA 1956242540901051  Janoko Giras Raka Surya  VA 1956242540901051 </t>
  </si>
  <si>
    <t xml:space="preserve">  Janoko Giras Raka </t>
  </si>
  <si>
    <t>1956242540901051</t>
  </si>
  <si>
    <t xml:space="preserve">079 - Transfer Masuk BI Fast (WENI FARLIANI/spp juli)  VA 1956242540901018  Arjuna Giras Rayi Surya  VA 1956242540901018 </t>
  </si>
  <si>
    <t xml:space="preserve">  Arjuna Giras Rayi </t>
  </si>
  <si>
    <t>1956242540901018</t>
  </si>
  <si>
    <t xml:space="preserve">014 - Transfer Masuk  VA 1956232440901106  Senja Renjana Amerta  0574 014 3462652841 ARIA PRADITA senja 3 </t>
  </si>
  <si>
    <t xml:space="preserve">  Senja Renjana Amer</t>
  </si>
  <si>
    <t>1956232440901106</t>
  </si>
  <si>
    <t xml:space="preserve">079 - Transfer Masuk BI Fast (ISMI LANDASWATI/)  VA 1956242540901012  Aludra Kaheesha Mounira Patty  VA 1956242540901012 </t>
  </si>
  <si>
    <t>1,950,000.00</t>
  </si>
  <si>
    <t xml:space="preserve">  Aludra Kaheesha Mo</t>
  </si>
  <si>
    <t>1956242540901012</t>
  </si>
  <si>
    <t xml:space="preserve">079 - Transfer Masuk BI Fast (IRA DHAMAYANTI/SPP Anindhita KP Juli 202)  VA 1956232440901010  Anindhita Kaneishia Prayagani  VA 1956232440901010 </t>
  </si>
  <si>
    <t xml:space="preserve">  Anindhita Kaneishi</t>
  </si>
  <si>
    <t>1956232440901010</t>
  </si>
  <si>
    <t xml:space="preserve">079 - Transfer Masuk BI Fast (IRA DHAMAYANTI/SPP Anandhini KP Juli 202)  VA 1956212240901003  Anandhini Kanyamita Prayagani  VA 1956212240901003 </t>
  </si>
  <si>
    <t xml:space="preserve">  Anandhini Kanyamit</t>
  </si>
  <si>
    <t>1956212240901003</t>
  </si>
  <si>
    <t xml:space="preserve">079 - Transfer Masuk BI Fast (MERYS ZEBA ANJANI/)  VA 1956232440901024  Caitlyn Indira Sentosa  VA 1956232440901024 </t>
  </si>
  <si>
    <t xml:space="preserve">  Caitlyn Indira Sen</t>
  </si>
  <si>
    <t>1956232440901024</t>
  </si>
  <si>
    <t xml:space="preserve">079 - Transfer Masuk BI Fast (NOVINDRA YUDELVAS/)  VA 1956232440901069  Lashira Kanaya Vilofin  VA 1956232440901069 </t>
  </si>
  <si>
    <t xml:space="preserve"> 1956232440901069  Lashira Kanaya Vilofin  VA 1956232440901069</t>
  </si>
  <si>
    <t xml:space="preserve">  Lashira Kanaya Vil</t>
  </si>
  <si>
    <t>1956232440901069</t>
  </si>
  <si>
    <t xml:space="preserve">242 - Pemindahbukuan via ATM  VA 1956232440901004  Alea Renatha Deriana  1783 1956232440901004 TARUNA BAKTI   /Al </t>
  </si>
  <si>
    <t xml:space="preserve">  Alea Renatha Deria</t>
  </si>
  <si>
    <t>1956232440901004</t>
  </si>
  <si>
    <t xml:space="preserve">079 - Transfer Masuk BI Fast (NURUL NOVIANTI/Spp juli dan dendanya gia)  VA 1956242540901046  Giannes Damar Biantara Wihardi  VA 1956242540901046 </t>
  </si>
  <si>
    <t>1,850,000.00</t>
  </si>
  <si>
    <t xml:space="preserve">  Giannes Damar Bian</t>
  </si>
  <si>
    <t>1956242540901046</t>
  </si>
  <si>
    <t xml:space="preserve">079 - Transfer Masuk BI Fast (MUHAMMAD ZIAURAHMAN/Lainnya)  VA 1956242540901021  Arsakha Kaivan Abhipraya  VA 1956242540901021 </t>
  </si>
  <si>
    <t>437,500.00</t>
  </si>
  <si>
    <t xml:space="preserve">  Arsakha Kaivan Abh</t>
  </si>
  <si>
    <t>1956242540901021</t>
  </si>
  <si>
    <t xml:space="preserve">079 - Transfer Masuk BI Fast (DINI SOPIYANTI/Cleo 6A Juli 2025)  VA 1956242540905134  Cleodiera Adzkia Rahmatullah  VA 1956242540905134 </t>
  </si>
  <si>
    <t xml:space="preserve">  Cleodiera Adzkia R</t>
  </si>
  <si>
    <t>1956242540905134</t>
  </si>
  <si>
    <t xml:space="preserve">079 - Transfer Masuk BI Fast (HALIDA ELLYANNUR   M/SPP Juli dan Agustu)  VA 1956232440901090  Qiana Liandaputri  VA 1956232440901090 </t>
  </si>
  <si>
    <t>3,500,000.00</t>
  </si>
  <si>
    <t xml:space="preserve">  Qiana Liandaputri </t>
  </si>
  <si>
    <t>1956232440901090</t>
  </si>
  <si>
    <t xml:space="preserve">242 - Pemindahbukuan via ATM  VA 1956232440901062  Khayla Atalia Husni  2917 1956232440901062 TARUNA BAKTI   /Kh </t>
  </si>
  <si>
    <t xml:space="preserve">  Khayla Atalia Husn</t>
  </si>
  <si>
    <t>1956232440901062</t>
  </si>
  <si>
    <t xml:space="preserve">079 - Transfer Masuk BI Fast (RENITA RESTIANI/)  VA 1956202140901034  Lionel Cessario Sudirman  VA 1956202140901034 </t>
  </si>
  <si>
    <t xml:space="preserve">  Lionel Cessario Su</t>
  </si>
  <si>
    <t>1956202140901034</t>
  </si>
  <si>
    <t xml:space="preserve">079 - Transfer Masuk BI Fast (ELA MAYA ROSIDA/Spp juli agustus septemb)  VA 1956222340901070  Muhammad Raafi Hassan  VA 1956222340901070 </t>
  </si>
  <si>
    <t xml:space="preserve">  Muhammad Raafi Has</t>
  </si>
  <si>
    <t>1956222340901070</t>
  </si>
  <si>
    <t xml:space="preserve">079 - Transfer Masuk BI Fast (SANDY NIRMANSYAH/-)  VA 1956232440901050  Kamandaka Ammar Sandy  VA 1956232440901050 </t>
  </si>
  <si>
    <t>1,600,000.00</t>
  </si>
  <si>
    <t xml:space="preserve">  Kamandaka Ammar Sa</t>
  </si>
  <si>
    <t>1956232440901050</t>
  </si>
  <si>
    <t xml:space="preserve">079 - Transfer Masuk BI Fast (MONARIKA ADHI PRATIVI/spp juli)  VA 1956232440901085  Muhammad Raffisqy Rumbayasa  VA 1956232440901085 </t>
  </si>
  <si>
    <t xml:space="preserve">  Muhammad Raffisqy </t>
  </si>
  <si>
    <t>1956232440901085</t>
  </si>
  <si>
    <t xml:space="preserve">079 - Transfer Masuk BI Fast (DIAH NOVIANTI/SPP Juli Rafandra 6A penal)  VA 1956202140901018  Rafandra Chris Abigail Aqlan  VA 1956202140901018 </t>
  </si>
  <si>
    <t xml:space="preserve">  Rafandra Chris Abi</t>
  </si>
  <si>
    <t>1956202140901018</t>
  </si>
  <si>
    <t xml:space="preserve">079 - Transfer Masuk BI Fast (UKI RUCHIMAT YASIN/-)  VA 1956222340901060  Killian Aldric Zinedine  VA 1956222340901060 </t>
  </si>
  <si>
    <t xml:space="preserve">  Killian Aldric Zin</t>
  </si>
  <si>
    <t>1956222340901060</t>
  </si>
  <si>
    <t xml:space="preserve">014 - Transfer Masuk  VA 1956202140901057  Navielle Almera Darmawan  2862 046 1500172868 ILSA SAVITRI </t>
  </si>
  <si>
    <t xml:space="preserve">  Navielle Almera Da</t>
  </si>
  <si>
    <t>1956202140901057</t>
  </si>
  <si>
    <t xml:space="preserve">079 - Transfer Masuk BI Fast (TANTIANA PUSPITASARI/-)  VA 1956212240901014  Kinara Putri Bismahadi  VA 1956212240901014 </t>
  </si>
  <si>
    <t xml:space="preserve">  Kinara Putri Bisma</t>
  </si>
  <si>
    <t>1956212240901014</t>
  </si>
  <si>
    <t xml:space="preserve">014 - Transfer Masuk  VA 1956232440901107  Shabira Fathinah Satriani  0698 110 0813204183510 SATRIA NURBAMBANG </t>
  </si>
  <si>
    <t xml:space="preserve">  Shabira Fathinah S</t>
  </si>
  <si>
    <t>1956232440901107</t>
  </si>
  <si>
    <t xml:space="preserve">079 - Transfer Masuk BI Fast (BIMA PRAWIRA UTAMA/VR Kalani 2D, SPP 6 b)  VA 1956242540901119  Vishaka Ratu Kalani  VA 1956242540901119 </t>
  </si>
  <si>
    <t>10,500,000.00</t>
  </si>
  <si>
    <t xml:space="preserve">  Vishaka Ratu Kalan</t>
  </si>
  <si>
    <t>1956242540901119</t>
  </si>
  <si>
    <t xml:space="preserve">014 - Transfer Masuk  VA 1956232440901104  Sabrina Anasera Chelyani Kusuma  8978 014 8105052959 YESIKA CHELYANI </t>
  </si>
  <si>
    <t xml:space="preserve">  Sabrina Anasera Ch</t>
  </si>
  <si>
    <t>1956232440901104</t>
  </si>
  <si>
    <t xml:space="preserve">242 - Pemindahbukuan via ATM  VA 1956222340901004  Aditya Pramayoga Hadmodjo  2863 1956222340901004 TARUNA BAKTI   /Ad </t>
  </si>
  <si>
    <t xml:space="preserve">  Aditya Pramayoga H</t>
  </si>
  <si>
    <t>1956222340901004</t>
  </si>
  <si>
    <t xml:space="preserve">079 - Transfer Masuk BI Fast (NOVITA KHARIN WIDIST/spp laudya bln juli)  VA 1956232440901070  Laudya Arsyana Pradipta  VA 1956232440901070 </t>
  </si>
  <si>
    <t xml:space="preserve">  Laudya Arsyana Pra</t>
  </si>
  <si>
    <t>1956232440901070</t>
  </si>
  <si>
    <t xml:space="preserve">079 - Transfer Masuk BI Fast (FLIPTECH LENTERA INSPIRASI PERTIWI/Afani)  VA 1956212240901025  Afanin Delisha  VA 1956212240901025 </t>
  </si>
  <si>
    <t xml:space="preserve">  Afanin Delisha  VA</t>
  </si>
  <si>
    <t>1956212240901025</t>
  </si>
  <si>
    <t xml:space="preserve">014 - Transfer Masuk  VA 1956222340901090  Saladin Ziandylan Irawan  7683 014 4491815838 EVITA FITHRIANI SPP </t>
  </si>
  <si>
    <t xml:space="preserve">  Saladin Ziandylan </t>
  </si>
  <si>
    <t>1956222340901090</t>
  </si>
  <si>
    <t xml:space="preserve">079 - Transfer Masuk BI Fast (MIYA NORANCE/Spp juli 2025)  VA 1956232440901045  Jilianna Aqila Kasyafani  VA 1956232440901045 </t>
  </si>
  <si>
    <t xml:space="preserve">  Jilianna Aqila Kas</t>
  </si>
  <si>
    <t>1956232440901045</t>
  </si>
  <si>
    <t xml:space="preserve">079 - Transfer Masuk BI Fast (FLIPTECH LENTERA INSPIRASI PERTIWI/SPP J)  VA 1956222340901005  Adriana Callya Setyabudhi  VA 1956222340901005 </t>
  </si>
  <si>
    <t xml:space="preserve">  Adriana Callya Set</t>
  </si>
  <si>
    <t>1956222340901005</t>
  </si>
  <si>
    <t xml:space="preserve">079 - Transfer Masuk BI Fast (FATHIA SORAYA/)  VA 1956242540901096  Ravindra Fathan Albirru  VA 1956242540901096 </t>
  </si>
  <si>
    <t xml:space="preserve">  Ravindra Fathan Al</t>
  </si>
  <si>
    <t>1956242540901096</t>
  </si>
  <si>
    <t xml:space="preserve">079 - Transfer Masuk BI Fast (HENDRA NUGRAHA/Uang SPP 6Bulan)  VA 1956232440901071  Lutfi Ahmad Hamid  VA 1956232440901071 </t>
  </si>
  <si>
    <t xml:space="preserve">  Lutfi Ahmad Hamid </t>
  </si>
  <si>
    <t>1956232440901071</t>
  </si>
  <si>
    <t xml:space="preserve">014 - Transfer Masuk  VA 1956242540904136  Shezan Hava Imtiyaz Naladhana  7639 014 3011493848 HERVINA MUKTI SPP Ju </t>
  </si>
  <si>
    <t xml:space="preserve">  Shezan Hava Imtiya</t>
  </si>
  <si>
    <t>1956242540904136</t>
  </si>
  <si>
    <t xml:space="preserve">014 - Transfer Masuk  VA 1956242540905137  Shaista Hava Almanindya Rainathara  7727 014 3011493848 HERVINA MUKTI SPP Ju </t>
  </si>
  <si>
    <t xml:space="preserve">  Shaista Hava Alman</t>
  </si>
  <si>
    <t>1956242540905137</t>
  </si>
  <si>
    <t xml:space="preserve">079 - Transfer Masuk BI Fast (WIWIN TRIYANI/Spp Renzo Juli)  VA 1956222340901086  Renzo Ismael Montana  VA 1956222340901086 </t>
  </si>
  <si>
    <t xml:space="preserve">  Renzo Ismael Monta</t>
  </si>
  <si>
    <t>1956222340901086</t>
  </si>
  <si>
    <t xml:space="preserve">079 - Transfer Masuk BI Fast (SUJIANTI/SPP Agus n Sept)  VA 1956232440901098  Rayi Gemilang  VA 1956232440901098 </t>
  </si>
  <si>
    <t xml:space="preserve">079 - Transfer Masuk BI Fast (NARESWARI FATIMA USMAN/-)  VA 1956232440901006  Alika Ameera Arsylia  VA 1956232440901006 </t>
  </si>
  <si>
    <t xml:space="preserve">  Alika Ameera Arsyl</t>
  </si>
  <si>
    <t>1956232440901006</t>
  </si>
  <si>
    <t xml:space="preserve">079 - Transfer Masuk BI Fast (ERDU ERLANSYAH/elleia july)  VA 1956232440901031  Elleia Riviara Erlansyah  VA 1956232440901031 </t>
  </si>
  <si>
    <t xml:space="preserve">  Elleia Riviara Erl</t>
  </si>
  <si>
    <t>1956232440901031</t>
  </si>
  <si>
    <t xml:space="preserve">079 - Transfer Masuk BI Fast (ERDU ERLANSYAH/agustus 2025 juni 2026 el)  VA 1956232440901031  Elleia Riviara Erlansyah  VA 1956232440901031 </t>
  </si>
  <si>
    <t>16,500,000.00</t>
  </si>
  <si>
    <t xml:space="preserve">079 - Transfer Masuk BI Fast (RICKARDO SIAGIAN/SPP Agustus)  VA 1956222340901047  Jeremy Ananda Siagian  VA 1956222340901047 </t>
  </si>
  <si>
    <t xml:space="preserve">079 - Transfer Masuk BI Fast (ISNATIKA TRIAS/SPP Agustus 2025)  VA 1956242540901107  Shakeel Aulian Suryana  VA 1956242540901107 </t>
  </si>
  <si>
    <t xml:space="preserve">  Shakeel Aulian Sur</t>
  </si>
  <si>
    <t>1956242540901107</t>
  </si>
  <si>
    <t xml:space="preserve">242 - Pemindahbukuan via ATM  VA 1956222340901091  Scolastika Giselle Kiraya  0634 1956222340901091 TARUNA BAKTI   /Sc </t>
  </si>
  <si>
    <t xml:space="preserve">  Scolastika Giselle</t>
  </si>
  <si>
    <t>1956222340901091</t>
  </si>
  <si>
    <t xml:space="preserve">242 - Pemindahbukuan via ATM  VA 1956242540901075  Michael Jonathan Arbi  0651 1956242540901075 TARUNA BAKTI   /Mi </t>
  </si>
  <si>
    <t xml:space="preserve">  Michael Jonathan A</t>
  </si>
  <si>
    <t>1956242540901075</t>
  </si>
  <si>
    <t xml:space="preserve">079 - Transfer Masuk BI Fast (AMELIA NARESWARI ISNIRAISA/spp agustus)  VA 1956212240901031  Ben Aldebaran Akbar  VA 1956212240901031 </t>
  </si>
  <si>
    <t xml:space="preserve">  Ben Aldebaran Akba</t>
  </si>
  <si>
    <t>1956212240901031</t>
  </si>
  <si>
    <t xml:space="preserve">079 - Transfer Masuk BI Fast (NOER OLIVY ALIFIAR/Pembelian)  VA 1956232440901081  Muhammad Arsyakastara Aman  VA 1956232440901081 </t>
  </si>
  <si>
    <t xml:space="preserve">  Muhammad Arsyakast</t>
  </si>
  <si>
    <t>1956232440901081</t>
  </si>
  <si>
    <t xml:space="preserve">079 - Transfer Masuk BI Fast (ANDRI RAYINDRA/pembayaran Reynandea 2A)  VA 1956242540901099  Reynandea Azmya Desany  VA 1956242540901099 </t>
  </si>
  <si>
    <t xml:space="preserve">  Reynandea Azmya De</t>
  </si>
  <si>
    <t>1956242540901099</t>
  </si>
  <si>
    <t xml:space="preserve">079 - Transfer Masuk BI Fast (SURYO AGUSTOMO/spp nadira agustus 25)  VA 1956232440901087  Nadira Atalia  VA 1956232440901087 </t>
  </si>
  <si>
    <t xml:space="preserve">079 - Transfer Masuk BI Fast (SURYO AGUSTOMO/spp zenita agustus 25)  VA 1956212240901024  Zenita Parisya  VA 1956212240901024 </t>
  </si>
  <si>
    <t xml:space="preserve">079 - Transfer Masuk BI Fast (NISSA AMANATULLAH/Spp juli ags)  VA 1956232440901035  Fatih Salim Amrullah  VA 1956232440901035 </t>
  </si>
  <si>
    <t>750,000.00</t>
  </si>
  <si>
    <t xml:space="preserve">  Fatih Salim Amrull</t>
  </si>
  <si>
    <t>1956232440901035</t>
  </si>
  <si>
    <t xml:space="preserve">079 - Transfer Masuk BI Fast (WIDYAN/-)  VA 1956212240901042  Muhammad Akira Arshaka  VA 1956212240901042 </t>
  </si>
  <si>
    <t xml:space="preserve">  Muhammad Akira Ars</t>
  </si>
  <si>
    <t>1956212240901042</t>
  </si>
  <si>
    <t xml:space="preserve">079 - Transfer Masuk BI Fast (WENI FARLIANI/spp agustus)  VA 1956242540901051  Janoko Giras Raka Surya  VA 1956242540901051 </t>
  </si>
  <si>
    <t xml:space="preserve">079 - Transfer Masuk BI Fast (WENI FARLIANI/spp agustus)  VA 1956242540901018  Arjuna Giras Rayi Surya  VA 1956242540901018 </t>
  </si>
  <si>
    <t xml:space="preserve">079 - Transfer Masuk BI Fast (MAYA PUSPITASARI/Spp agustus)  VA 1956232440901108  Shaquille Rashaun Al Jabbar  VA 1956232440901108 </t>
  </si>
  <si>
    <t xml:space="preserve">  Shaquille Rashaun </t>
  </si>
  <si>
    <t>1956232440901108</t>
  </si>
  <si>
    <t xml:space="preserve">242 - Pemindahbukuan via ATM  VA 1956242540901094  Raden Mochamad Ghaisan Altamis W  0377 1956242540901094 TARUNA BAKTI   /Ra </t>
  </si>
  <si>
    <t xml:space="preserve">  Raden Mochamad Gha</t>
  </si>
  <si>
    <t>1956242540901094</t>
  </si>
  <si>
    <t xml:space="preserve">079 - Transfer Masuk BI Fast  VA 1956202140901004  Alisha Zara Avyana  VA 0281956202140901004 </t>
  </si>
  <si>
    <t xml:space="preserve">  Alisha Zara Avyana</t>
  </si>
  <si>
    <t>1956202140901004</t>
  </si>
  <si>
    <t xml:space="preserve">079 - Transfer Masuk BI Fast (RIANA MUSTIKA DEWI/SPP Agustus)  VA 1956222340901006  Adriana Renata  VA 1956222340901006 </t>
  </si>
  <si>
    <t xml:space="preserve">  Adriana Renata  VA</t>
  </si>
  <si>
    <t>1956222340901006</t>
  </si>
  <si>
    <t xml:space="preserve">079 - Transfer Masuk BI Fast (INTAN ADIWARDHANI/spp bln agustus 25)  VA 1956242540901020  Arkhan Faeyza Nugraha  VA 1956242540901020 </t>
  </si>
  <si>
    <t xml:space="preserve">  Arkhan Faeyza Nugr</t>
  </si>
  <si>
    <t>1956242540901020</t>
  </si>
  <si>
    <t xml:space="preserve">079 - Transfer Masuk BI Fast (RIA HANDAYANI/Spp razqa juli dan agustus)  VA 1956242540901069  Luqman Razqa Darmawan  VA 1956242540901069 </t>
  </si>
  <si>
    <t>3,850,000.00</t>
  </si>
  <si>
    <t xml:space="preserve">  Luqman Razqa Darma</t>
  </si>
  <si>
    <t>1956242540901069</t>
  </si>
  <si>
    <t xml:space="preserve">014 - Transfer Masuk  VA 1956212240901072  Wilfan Arkharega Pratama  8537 009 192117702 BPK GUGUN SULAEMAN BA </t>
  </si>
  <si>
    <t xml:space="preserve">079 - Transfer Masuk BI Fast (TIARA  KESUMA  APRILIA/SPP agustus)  VA 1956232440901103  Sabiya Azmya Putri  VA 1956232440901103 </t>
  </si>
  <si>
    <t xml:space="preserve">079 - Transfer Masuk BI Fast (NOER OLIVY ALIFIAR/spp arsyakastara agus)  VA 1956232440901081  Muhammad Arsyakastara Aman  VA 1956232440901081 </t>
  </si>
  <si>
    <t xml:space="preserve">079 - Transfer Masuk BI Fast (DIMAS SISWANTO/uang sekolah Abiyu 4B)  VA 1956222340901003  Abiyu Yatha Ramadhan  VA 1956222340901003 </t>
  </si>
  <si>
    <t xml:space="preserve">  Abiyu Yatha Ramadh</t>
  </si>
  <si>
    <t>1956222340901003</t>
  </si>
  <si>
    <t xml:space="preserve">079 - Transfer Masuk BI Fast (ARIS STIABUDY/-)  VA 1956222340901066  Mikaela Sofia Orlin Azzahra  VA 1956222340901066 </t>
  </si>
  <si>
    <t xml:space="preserve">  Mikaela Sofia Orli</t>
  </si>
  <si>
    <t>1956222340901066</t>
  </si>
  <si>
    <t xml:space="preserve">242 - Pemindahbukuan via ATM  VA 1956222340901023  Audrey Khadija Mahadewi Pradana  9493 1956222340901023 TARUNA BAKTI   /Au </t>
  </si>
  <si>
    <t xml:space="preserve">079 - Transfer Masuk BI Fast (INDRI PURNAMA ST/Alana Dafania R)  VA 1956202140901003  Alana Dafania Renohadi  VA 1956202140901003 </t>
  </si>
  <si>
    <t xml:space="preserve">  Alana Dafania Reno</t>
  </si>
  <si>
    <t>1956202140901003</t>
  </si>
  <si>
    <t xml:space="preserve">079 - Transfer Masuk BI Fast (DIANASANTI SALATI/Dion 5B Juli Aug Sep 2)  VA 1956212240901059  Dion Nara Aditya  VA 1956212240901059 </t>
  </si>
  <si>
    <t xml:space="preserve">  Dion Nara Aditya  </t>
  </si>
  <si>
    <t>1956212240901059</t>
  </si>
  <si>
    <t xml:space="preserve">079 - Transfer Masuk BI Fast (MYRNA VERONICA HANGGI/-)  VA 1956222340901027  Azandra Amaruf Vanaram  VA 1956222340901027 </t>
  </si>
  <si>
    <t xml:space="preserve">  Azandra Amaruf Van</t>
  </si>
  <si>
    <t>1956222340901027</t>
  </si>
  <si>
    <t xml:space="preserve">014 - Transfer Masuk  VA 1956324409020118  Valerina Elshafira Azzahra  3760 008 1340004077995 SARI KUSUMANINGGA </t>
  </si>
  <si>
    <t xml:space="preserve">  Valerina Elshafira</t>
  </si>
  <si>
    <t>1956324409020118</t>
  </si>
  <si>
    <t xml:space="preserve">079 - Transfer Masuk BI Fast (ALDILLA IRADIANTY/spp juli agustus)  VA 1956202140901069  Dio Reyka Rahman  VA 1956202140901069 </t>
  </si>
  <si>
    <t xml:space="preserve">  Dio Reyka Rahman  </t>
  </si>
  <si>
    <t>1956202140901069</t>
  </si>
  <si>
    <t xml:space="preserve">079 - Transfer Masuk BI Fast (ADHITYA CHANDRA/Nadira Fatimah)  VA 1956222340901073  Nadira Fatimah Sukmachandra  VA 1956222340901073 </t>
  </si>
  <si>
    <t xml:space="preserve">  Nadira Fatimah Suk</t>
  </si>
  <si>
    <t>1956222340901073</t>
  </si>
  <si>
    <t xml:space="preserve">079 - Transfer Masuk BI Fast (DAHLIANA ABDULLAH/SPP Agustus 2025)  VA 1956242540904131  Muhammad Yazid Ilmany  VA 1956242540904131 </t>
  </si>
  <si>
    <t xml:space="preserve">014 - Transfer Masuk  VA 1956222340901050  Kayra Tavisha  3575 022 0702611529600 DILLA ANDANI </t>
  </si>
  <si>
    <t xml:space="preserve">  Kayra Tavisha  357</t>
  </si>
  <si>
    <t>1956222340901050</t>
  </si>
  <si>
    <t xml:space="preserve">079 - Transfer Masuk BI Fast (ARIS STIABUDY/Spp mikaela bln Agustus)  VA 1956222340901066  Mikaela Sofia Orlin Azzahra  VA 1956222340901066 </t>
  </si>
  <si>
    <t xml:space="preserve">079 - Transfer Masuk BI Fast (FLIPTECH LENTERA INSPIRASI PERTIWI/Pelun)  VA 1956222340904121  Raffandra Umar  VA 1956222340904121 </t>
  </si>
  <si>
    <t>1,800,000.00</t>
  </si>
  <si>
    <t xml:space="preserve">  Raffandra Umar  VA</t>
  </si>
  <si>
    <t>1956222340904121</t>
  </si>
  <si>
    <t xml:space="preserve">079 - Transfer Masuk BI Fast (AMYOF RATAMA BINU/-)  VA 1956242540901091  Qiana Mecca Binu  VA 1956242540901091 </t>
  </si>
  <si>
    <t xml:space="preserve">  Qiana Mecca Binu  </t>
  </si>
  <si>
    <t>1956242540901091</t>
  </si>
  <si>
    <t xml:space="preserve">079 - Transfer Masuk BI Fast (SHIMADITYA NURAENI/SPP AgSept 2025 an Al)  VA 1956252640901014  Alexandria Zoey Avyana  VA 1956252640901014 </t>
  </si>
  <si>
    <t xml:space="preserve">  Alexandria Zoey Av</t>
  </si>
  <si>
    <t>1956252640901014</t>
  </si>
  <si>
    <t xml:space="preserve">079 - Transfer Masuk BI Fast (ANNISA AYUNIA PUTRI/Bianca 4D)  VA 1956212240901057  Bianca Xaviera Vendrie  VA 1956212240901057 </t>
  </si>
  <si>
    <t xml:space="preserve">  Bianca Xaviera Ven</t>
  </si>
  <si>
    <t>1956212240901057</t>
  </si>
  <si>
    <t xml:space="preserve">079 - Transfer Masuk BI Fast (ANNISA AYUNIA PUTRI/Sheranina 2b)  VA 1956242540901113  Sheranina Tatjana Vendrie  VA 1956242540901113 </t>
  </si>
  <si>
    <t xml:space="preserve">  Sheranina Tatjana </t>
  </si>
  <si>
    <t>1956242540901113</t>
  </si>
  <si>
    <t xml:space="preserve">242 - Pemindahbukuan via ATM  VA 1956252640901055  Inara Basira Riyanti  5519 1956252640901055 TARUNA BAKTI   /In </t>
  </si>
  <si>
    <t xml:space="preserve">  Inara Basira Riyan</t>
  </si>
  <si>
    <t>1956252640901055</t>
  </si>
  <si>
    <t xml:space="preserve">079 - Transfer Masuk BI Fast (ADI SANTOSA MALIKI/Lainnya)  VA 1956232440901007  Alma Keinarra Rahmadiandra  VA 1956232440901007 </t>
  </si>
  <si>
    <t xml:space="preserve">  Alma Keinarra Rahm</t>
  </si>
  <si>
    <t>1956232440901007</t>
  </si>
  <si>
    <t xml:space="preserve">014 - Transfer Masuk  VA 1956222340901057  Khiva Damara Satriyadividya  2164 008 1300024014980 MOCH DEDY SOFRIAD </t>
  </si>
  <si>
    <t xml:space="preserve">  Khiva Damara Satri</t>
  </si>
  <si>
    <t>1956222340901057</t>
  </si>
  <si>
    <t xml:space="preserve">079 - Transfer Masuk BI Fast (NESSA VALIANTINE DIREDJA/)  VA 1956212240901066  Mavisha Alluna Aprinza  VA 1956212240901066 </t>
  </si>
  <si>
    <t xml:space="preserve">242 - Pemindahbukuan via ATM  VA 1956202140901070  Eshya Maha Rayya Wargadalam  0013 1956202140901070 TARUNA BAKTI   /Es </t>
  </si>
  <si>
    <t xml:space="preserve">079 - Transfer Masuk BI Fast (INTAN IMANDARI/spp agustus)  VA 1956212240901016  Naraya Meshadiva  VA 1956212240901016 </t>
  </si>
  <si>
    <t xml:space="preserve">079 - Transfer Masuk BI Fast (ANDRI ADHIANTO/spp agustus khayru)  VA 1956232440901063  Khayru Malik Rafka Adhianto  VA 1956232440901063 </t>
  </si>
  <si>
    <t xml:space="preserve">079 - Transfer Masuk BI Fast (SINDY AMALIA FEBRIAN/Spp sd naysila agus)  VA 1956252640901083  Naysila Aimara Ismail  VA 1956252640901083 </t>
  </si>
  <si>
    <t>9,625,000.00</t>
  </si>
  <si>
    <t xml:space="preserve">  Naysila Aimara Ism</t>
  </si>
  <si>
    <t>1956252640901083</t>
  </si>
  <si>
    <t xml:space="preserve">014 - Transfer Masuk  VA 1956252640901043  Elang Satyanata Dewantara  2669 009 3012888808 - MUTIARA AYU LARASA </t>
  </si>
  <si>
    <t xml:space="preserve">  Elang Satyanata De</t>
  </si>
  <si>
    <t>1956252640901043</t>
  </si>
  <si>
    <t xml:space="preserve">014 - Transfer Masuk  VA 1956242540901006  Akbar Arsyad Hernawan  5115 002 NURSIWI SYAKBANDANI </t>
  </si>
  <si>
    <t xml:space="preserve">079 - Transfer Masuk BI Fast (NOVITA MARINI LESTARI/spp Raykendra 1D)  VA 1956252640901098  Raykendra Ahzaghaniy Alvinandri  VA 1956252640901098 </t>
  </si>
  <si>
    <t xml:space="preserve">  Raykendra Ahzaghan</t>
  </si>
  <si>
    <t>1956252640901098</t>
  </si>
  <si>
    <t xml:space="preserve">079 - Transfer Masuk BI Fast (SRY LIDYA SARI AGUS SUDR/spp agustus)  VA 1956232440901048  Jovano Al Barra Wibowo  VA 1956232440901048 </t>
  </si>
  <si>
    <t xml:space="preserve">079 - Transfer Masuk BI Fast (IRA RAHMAYUNITA/kay agustus)  VA 1956212240901062  Kay Prasad Satyapragya  VA 1956212240901062 </t>
  </si>
  <si>
    <t xml:space="preserve">079 - Transfer Masuk BI Fast (NINDI SASKIA/Uang Sekolah Ags dan Sept)  VA 1956252640901022  Ammika Celia  VA 1956252640901022 </t>
  </si>
  <si>
    <t xml:space="preserve">  Ammika Celia  VA 1</t>
  </si>
  <si>
    <t>1956252640901022</t>
  </si>
  <si>
    <t xml:space="preserve">014 - Transfer Masuk  VA 1956232440901054  Kayra Anandya Pramudita  6986 014 0086126197 FIEN NOVELIA RIZKASA </t>
  </si>
  <si>
    <t xml:space="preserve">  Kayra Anandya Pram</t>
  </si>
  <si>
    <t>1956232440901054</t>
  </si>
  <si>
    <t xml:space="preserve">079 - Transfer Masuk BI Fast (RINI SAVITRI/Spp juli 2025)  VA 1956242540901053  Kaioken Adytia Athona  VA 1956242540901053 </t>
  </si>
  <si>
    <t xml:space="preserve">  Kaioken Adytia Ath</t>
  </si>
  <si>
    <t>1956242540901053</t>
  </si>
  <si>
    <t xml:space="preserve">014 - Transfer Masuk  VA 1956232440901007  Alma Keinarra Rahmadiandra  2346 009 355759463 BPK ADI SANTOSA MALIK </t>
  </si>
  <si>
    <t xml:space="preserve">079 - Transfer Masuk BI Fast (MOHAMAD ARIEFIANDI NUGRAHA/iuran Aug)  VA 1956242540901084  Namirah Aretta Nugraha  VA 1956242540901084 </t>
  </si>
  <si>
    <t xml:space="preserve">242 - Pemindahbukuan via ATM  VA 1956252640901104  Siti Luella Ashalina Suryadi  7312 1956252640901104 TARUNA BAKTI   /Si </t>
  </si>
  <si>
    <t>245,000.00</t>
  </si>
  <si>
    <t xml:space="preserve">  Siti Luella Ashali</t>
  </si>
  <si>
    <t>1956252640901104</t>
  </si>
  <si>
    <t xml:space="preserve">242 - Pemindahbukuan via ATM  VA 1956242540901115  Siti Lenka Almaira Suryadi  7473 1956242540901115 TARUNA BAKTI   /Si </t>
  </si>
  <si>
    <t xml:space="preserve">079 - Transfer Masuk BI Fast (MAULIDYA MAHERANY S SOS/SPP Rega 3B Agst)  VA 1956232440901100  Rega Adhyasta Hasan  VA 1956232440901100 </t>
  </si>
  <si>
    <t xml:space="preserve">242 - Pemindahbukuan via ATM  VA 1956232440901110  Siti Hanani Shreyawardhani Bay  7650 1956232440901110 TARUNA BAKTI   /Si </t>
  </si>
  <si>
    <t xml:space="preserve">079 - Transfer Masuk BI Fast (ELIZA ERIDHANI/Pembayran spp juli dan ag)  VA 1956242540901102  Sarah Adreena Waheed  VA 1956242540901102 </t>
  </si>
  <si>
    <t xml:space="preserve">  Sarah Adreena Wahe</t>
  </si>
  <si>
    <t>1956242540901102</t>
  </si>
  <si>
    <t xml:space="preserve">079 - Transfer Masuk BI Fast (VIRA NADIRA LARASATI/Juli agustus)  VA 1956232440901094  Rania Maureena Wiryawan  VA 1956232440901094 </t>
  </si>
  <si>
    <t xml:space="preserve">  Rania Maureena Wir</t>
  </si>
  <si>
    <t>1956232440901094</t>
  </si>
  <si>
    <t xml:space="preserve">242 - Pemindahbukuan via ATM  VA 1956232440901004  Alea Renatha Deriana  9764 1956232440901004 TARUNA BAKTI   /Al </t>
  </si>
  <si>
    <t xml:space="preserve">242 - Pemindahbukuan via ATM  VA 1956202140901012  Hazna Marsya Kurniawan  9965 1956202140901012 TARUNA BAKTI   /Ha </t>
  </si>
  <si>
    <t xml:space="preserve">  Hazna Marsya Kurni</t>
  </si>
  <si>
    <t>1956202140901012</t>
  </si>
  <si>
    <t xml:space="preserve">079 - Transfer Masuk BI Fast (NADIA ABSHARINA IDRI/Lainnya)  VA 1956252640901029  Arsakha Khwarizmi Handa  VA 1956252640901029 </t>
  </si>
  <si>
    <t>1,820,000.00</t>
  </si>
  <si>
    <t xml:space="preserve">  Arsakha Khwarizmi </t>
  </si>
  <si>
    <t>1956252640901029</t>
  </si>
  <si>
    <t xml:space="preserve">079 - Transfer Masuk BI Fast (TRI AYU ARIMBI/spp arsyana juli agustus)  VA 1956242540901023  Arsyana Kirana Hadi  VA 1956242540901023 </t>
  </si>
  <si>
    <t xml:space="preserve">  Arsyana Kirana Had</t>
  </si>
  <si>
    <t>1956242540901023</t>
  </si>
  <si>
    <t xml:space="preserve">079 - Transfer Masuk BI Fast (Arlavianyssa Pradiva Arru/narumi 5D)  VA 1956212240901017  Narumi Sabina  VA 1956212240901017 </t>
  </si>
  <si>
    <t xml:space="preserve">  Narumi Sabina  VA </t>
  </si>
  <si>
    <t>1956212240901017</t>
  </si>
  <si>
    <t xml:space="preserve">079 - Transfer Masuk BI Fast (RISKY DERI PRATAMA/SPP Gavyn Ammar Almau)  VA 1956252640901047  Gavyn Ammar Almauza  VA 1956252640901047 </t>
  </si>
  <si>
    <t xml:space="preserve">  Gavyn Ammar Almauz</t>
  </si>
  <si>
    <t>1956252640901047</t>
  </si>
  <si>
    <t xml:space="preserve">079 - Transfer Masuk BI Fast (Siska Ekawati Pratiwi/SPP Agustus 2025 A)  VA 1956212240901001  Adellia Zahra Calysta  VA 1956212240901001 </t>
  </si>
  <si>
    <t xml:space="preserve">079 - Transfer Masuk BI Fast (Siska Ekawati Pratiwi/SPP Agustus 2025 K)  VA 1956232440901057  Keenan Devandra Wilantika  VA 1956232440901057 </t>
  </si>
  <si>
    <t xml:space="preserve">242 - Pemindahbukuan via ATM  VA 1956232440901088  Naomi Alesha Maydria  4426 1956232440901088 TARUNA BAKTI   /Na </t>
  </si>
  <si>
    <t xml:space="preserve">079 - Transfer Masuk BI Fast (ANISA FITRI SAFARINI/Sekolah azra agustu)  VA 1956232440901019  Azra Shafiqa Jannata  VA 1956232440901019 </t>
  </si>
  <si>
    <t xml:space="preserve">079 - Transfer Masuk BI Fast (AYU NYOMAN ANOM SRI/spp agustus)  VA 1956222340901030  Bagus Mahanta Dharma Pratyanara  VA 1956222340901030 </t>
  </si>
  <si>
    <t xml:space="preserve">079 - Transfer Masuk BI Fast (AYU NYOMAN ANOM SRI/spp agustus natha)  VA 1956242540901031  Bagus Mahesa Dharma Pratyanatha  VA 1956242540901031 </t>
  </si>
  <si>
    <t xml:space="preserve">014 - Transfer Masuk  VA 1956232440901083  Muhammad Maalik Al Rashid  9670 008 1730056789333 HAMDANY WIJAYA KO </t>
  </si>
  <si>
    <t xml:space="preserve">  Muhammad Maalik Al</t>
  </si>
  <si>
    <t>1956232440901083</t>
  </si>
  <si>
    <t xml:space="preserve">014 - Transfer Masuk  VA 1956212240901083  Kyra Athiya Rabi  2106 008 1730056789333 HAMDANY WIJAYA KO </t>
  </si>
  <si>
    <t xml:space="preserve">  Kyra Athiya Rabi  </t>
  </si>
  <si>
    <t>1956212240901083</t>
  </si>
  <si>
    <t xml:space="preserve">079 - Transfer Masuk BI Fast (ADIBOWO WICAKSONO WA/sekolah Agt dan Sep)  VA 1956252640901035  Azqiara Shazia Jannata  VA 1956252640901035 </t>
  </si>
  <si>
    <t xml:space="preserve">  Azqiara Shazia Jan</t>
  </si>
  <si>
    <t>1956252640901035</t>
  </si>
  <si>
    <t xml:space="preserve">079 - Transfer Masuk BI Fast (LUSSY RAMDHANIA PUTRI/-)  VA 1956212240901022  Zabeena Moira Santoso  VA 1956212240901022 </t>
  </si>
  <si>
    <t xml:space="preserve">  Zabeena Moira Sant</t>
  </si>
  <si>
    <t>1956212240901022</t>
  </si>
  <si>
    <t xml:space="preserve">079 - Transfer Masuk BI Fast (RIZKI FITRIA MADINA/Lainnya)  VA 1956242540901080  Nadine Khirani Ralana Idzhar  VA 1956242540901080 </t>
  </si>
  <si>
    <t xml:space="preserve">  Nadine Khirani Ral</t>
  </si>
  <si>
    <t>1956242540901080</t>
  </si>
  <si>
    <t xml:space="preserve">079 - Transfer Masuk BI Fast (NURUL CHAERANI SUGANDA/Spp Aidan)  VA 1956242540901004  Aidan Narashangsa Attila Makmur  VA 1956242540901004 </t>
  </si>
  <si>
    <t xml:space="preserve">079 - Transfer Masuk BI Fast (ARIA PRASETYA MA SOEM/)  VA 1956222340901019  Arrasya Rayyan Masoem  VA 1956222340901019 </t>
  </si>
  <si>
    <t xml:space="preserve">  Arrasya Rayyan Mas</t>
  </si>
  <si>
    <t>1956222340901019</t>
  </si>
  <si>
    <t xml:space="preserve">079 - Transfer Masuk BI Fast (GANJAR WIGUNA/)  VA 1956202140901056  Narendra Alaric Wiguna Putra  VA 1956202140901056 </t>
  </si>
  <si>
    <t>1,760,000.00</t>
  </si>
  <si>
    <t xml:space="preserve">  Narendra Alaric Wi</t>
  </si>
  <si>
    <t>1956202140901056</t>
  </si>
  <si>
    <t xml:space="preserve">014 - Transfer Masuk  VA 1956202140901002  Abhiraja Puntadewa Sitompul  1258 002 038901009286506 BILLIE CHRISTOP </t>
  </si>
  <si>
    <t xml:space="preserve">  Abhiraja Puntadewa</t>
  </si>
  <si>
    <t>1956202140901002</t>
  </si>
  <si>
    <t xml:space="preserve">242 - Pemindahbukuan via ATM  VA 1956212240901013  Karrel Kelana Riffandie  4769 1956212240901013 TARUNA BAKTI   /Ka </t>
  </si>
  <si>
    <t xml:space="preserve">  Karrel Kelana Riff</t>
  </si>
  <si>
    <t>1956212240901013</t>
  </si>
  <si>
    <t xml:space="preserve">079 - Transfer Masuk BI Fast (NUR ATIK/SPP Utsman DN Agustus)  VA 1956212240901071  Utsman Daneswara Nur  VA 1956212240901071 </t>
  </si>
  <si>
    <t xml:space="preserve">242 - Pemindahbukuan via ATM  VA 1956242540901055  Karana Keresa Kandara  9006 1956242540901055 TARUNA BAKTI   /Ka </t>
  </si>
  <si>
    <t xml:space="preserve">  Karana Keresa Kand</t>
  </si>
  <si>
    <t>1956242540901055</t>
  </si>
  <si>
    <t xml:space="preserve">014 - Transfer Masuk  VA 1956242540901066  Komang Kayana Alisha Mastyaguna  2603 009 115829608 BPK I WAYAN GUNADA Sp </t>
  </si>
  <si>
    <t xml:space="preserve">  Komang Kayana Alis</t>
  </si>
  <si>
    <t>1956242540901066</t>
  </si>
  <si>
    <t xml:space="preserve">079 - Transfer Masuk BI Fast (NIKARA LAELIANE/spp agustus Erumi 2D)  VA 1956242540901040  Erumi Aldebara  VA 1956242540901040 </t>
  </si>
  <si>
    <t xml:space="preserve">079 - Transfer Masuk BI Fast (TALITHA ALMAS ANSHARI/agust sept 2025)  VA 1956252640901010  Akhtar Giandra Nuriman  VA 1956252640901010 </t>
  </si>
  <si>
    <t>3,900,000.00</t>
  </si>
  <si>
    <t xml:space="preserve">  Akhtar Giandra Nur</t>
  </si>
  <si>
    <t>1956252640901010</t>
  </si>
  <si>
    <t xml:space="preserve">079 - Transfer Masuk BI Fast (FLIPTECH LENTERA INSPIRASI PERTIWI/FLP90)  VA 1956252640901056  Izzora Skya Ronosulistyo  VA 1956252640901056 </t>
  </si>
  <si>
    <t>2,170,000.00</t>
  </si>
  <si>
    <t xml:space="preserve">  Izzora Skya Ronosu</t>
  </si>
  <si>
    <t>1956252640901056</t>
  </si>
  <si>
    <t xml:space="preserve">079 - Transfer Masuk BI Fast (CUT MEUTIA FEBRIANTY/Lainnya)  VA 1956222340902116  Ivanka Nadira Rangkuti  VA 1956222340902116 </t>
  </si>
  <si>
    <t xml:space="preserve">  Ivanka Nadira Rang</t>
  </si>
  <si>
    <t>1956222340902116</t>
  </si>
  <si>
    <t xml:space="preserve">079 - Transfer Masuk BI Fast (CUT MEUTIA FEBRIANTY/Lainnya)  VA 1956232440901041  Ivander Noufal Rangkuti  VA 1956232440901041 </t>
  </si>
  <si>
    <t xml:space="preserve">  Ivander Noufal Ran</t>
  </si>
  <si>
    <t>1956232440901041</t>
  </si>
  <si>
    <t xml:space="preserve">242 - Pemindahbukuan via ATM  VA 1956212240901020  Rifana Maika Faried  3303 1956212240901020 TARUNA BAKTI   /Ri </t>
  </si>
  <si>
    <t xml:space="preserve">  Rifana Maika Farie</t>
  </si>
  <si>
    <t>1956212240901020</t>
  </si>
  <si>
    <t xml:space="preserve">079 - Transfer Masuk BI Fast (NORIKO MIYAMOTO/spp Salam Aug n Sep)  VA 1956222340901083  Rahmatullah Salam Miyamoto  VA 1956222340901083 </t>
  </si>
  <si>
    <t xml:space="preserve">014 - Transfer Masuk  VA 1956212240901039  Kentaro Dean Al-Wahyu  9365 014 2332484622 APRILIYANTINI CHOTIM </t>
  </si>
  <si>
    <t xml:space="preserve">  Kentaro Dean Al-Wa</t>
  </si>
  <si>
    <t>1956212240901039</t>
  </si>
  <si>
    <t xml:space="preserve">242 - Pemindahbukuan via ATM  VA 1956232440901092  Rafaella Aisha Arsani  0329 1956232440901092 TARUNA BAKTI   /Ra </t>
  </si>
  <si>
    <t xml:space="preserve">  Rafaella Aisha Ars</t>
  </si>
  <si>
    <t>1956232440901092</t>
  </si>
  <si>
    <t xml:space="preserve">242 - Pemindahbukuan via ATM  VA 1956252640901002  Adi Wiraseno  2007 1956252640901002 TARUNA BAKTI   /Ad </t>
  </si>
  <si>
    <t xml:space="preserve">  Adi Wiraseno  2007</t>
  </si>
  <si>
    <t>1956252640901002</t>
  </si>
  <si>
    <t xml:space="preserve">079 - Transfer Masuk BI Fast (HELIANA ROSITAWATI, S.DS/Arsaji Rayhan 5)  VA 1956212240901029  Arsaji Rayhan Pramana  VA 1956212240901029 </t>
  </si>
  <si>
    <t xml:space="preserve">079 - Transfer Masuk BI Fast (NUR YEKTI MERRYARDANI/Pembayaran Nayla j)  VA 1956222340902114  Nayla Safaira adisty  VA 1956222340902114 </t>
  </si>
  <si>
    <t xml:space="preserve">  Nayla Safaira adis</t>
  </si>
  <si>
    <t>1956222340902114</t>
  </si>
  <si>
    <t xml:space="preserve">079 - Transfer Masuk BI Fast (LIDYA THAHIR/SPP Juli, Agustus,September)  VA 1956232440901055  Keana Namiah Lendra  VA 1956232440901055 </t>
  </si>
  <si>
    <t xml:space="preserve">  Keana Namiah Lendr</t>
  </si>
  <si>
    <t>1956232440901055</t>
  </si>
  <si>
    <t xml:space="preserve">079 - Transfer Masuk BI Fast (DWI WAHYUNI/Lainnya)  VA 1956222340901082  Raden Inara Diandra Purawinata  VA 1956222340901082 </t>
  </si>
  <si>
    <t xml:space="preserve">079 - Transfer Masuk BI Fast (MUHAMMAD RIZKARMEN/SPP Rifat)  VA 1956242540901078  Muhammad Rifat Zufaro Rafiizky  VA 1956242540901078 </t>
  </si>
  <si>
    <t xml:space="preserve">  Muhammad Rifat Zuf</t>
  </si>
  <si>
    <t>1956242540901078</t>
  </si>
  <si>
    <t xml:space="preserve">079 - Transfer Masuk BI Fast (FOURI PUTRI PERTAMI/SPP batara Agustus 2)  VA 1956232440901020  Batara Ganesha Wigneswara  VA 1956232440901020 </t>
  </si>
  <si>
    <t xml:space="preserve">079 - Transfer Masuk BI Fast (SHELLY ISKANDAR/Lainnya)  VA 1956252640901030  Arya Prajnadipa  VA 1956252640901030 </t>
  </si>
  <si>
    <t xml:space="preserve">  Arya Prajnadipa  V</t>
  </si>
  <si>
    <t>1956252640901030</t>
  </si>
  <si>
    <t xml:space="preserve">242 - Pemindahbukuan via ATM  VA 1956222340901004  Aditya Pramayoga Hadmodjo  4342 1956222340901004 TARUNA BAKTI   /Ad </t>
  </si>
  <si>
    <t xml:space="preserve">014 - Transfer Masuk  VA 1956232440901028  Deandra Shanza Keanna  2147 022 0763178442800 PUGUH SURYA GUMIL </t>
  </si>
  <si>
    <t xml:space="preserve">079 - Transfer Masuk BI Fast (FLIPTECH LENTERA INSPIRASI PERTIWI/FLP90)  VA 1956202140901020  Sheeva Aurora Purdian  VA 1956202140901020 </t>
  </si>
  <si>
    <t xml:space="preserve">014 - Transfer Masuk  VA 1956232440901106  Senja Renjana Amerta  7580 014 3462652841 ARIA PRADITA senja 3 </t>
  </si>
  <si>
    <t xml:space="preserve">079 - Transfer Masuk BI Fast (DIMAS RYAN DARMA/Spp keandra 1C agustus)  VA 1956252640901064  Keandra Arkatama Darma  VA 1956252640901064 </t>
  </si>
  <si>
    <t>70,000.00</t>
  </si>
  <si>
    <t xml:space="preserve">  Keandra Arkatama D</t>
  </si>
  <si>
    <t>1956252640901064</t>
  </si>
  <si>
    <t xml:space="preserve">242 - Pemindahbukuan via ATM  VA 1956222340901096  Shaqueena Humaira Jasran  2415 1956222340901096 TARUNA BAKTI   /Sh </t>
  </si>
  <si>
    <t xml:space="preserve">242 - Pemindahbukuan via ATM  VA 1956242540901082  Nahda Ammara Jasran  2437 1956242540901082 TARUNA BAKTI   /Na </t>
  </si>
  <si>
    <t xml:space="preserve">001 - Setoran Tunai (SALSABILA PUTRI WIRADIJAYA/SPP BULAN)  VA 1956202140901019  Salsabila Putri Wiradijaya  VA 1956202140901019 </t>
  </si>
  <si>
    <t xml:space="preserve">  Salsabila Putri Wi</t>
  </si>
  <si>
    <t>1956202140901019</t>
  </si>
  <si>
    <t xml:space="preserve">079 - Transfer Masuk BI Fast (ANGGITA RUZTY/Spp juli agustus)  VA 1956242540901015  Amanda Kayra Suwono  VA 1956242540901015 </t>
  </si>
  <si>
    <t xml:space="preserve">  Amanda Kayra Suwon</t>
  </si>
  <si>
    <t>1956242540901015</t>
  </si>
  <si>
    <t xml:space="preserve">079 - Transfer Masuk BI Fast (ANDYZA BRAMANTOKO/SPP Arfaeyza ZB 2B)  VA 1956242540901017  Arfaeyza Zavier Bramantoko  VA 1956242540901017 </t>
  </si>
  <si>
    <t xml:space="preserve">  Arfaeyza Zavier Br</t>
  </si>
  <si>
    <t>1956242540901017</t>
  </si>
  <si>
    <t xml:space="preserve">001 - Setoran Tunai (Daffa Ariandra Fratama Hutasoit)  VA 1956232440901026  Daffa Ariandra Fratama Hutasoit  VA 1956232440901026 </t>
  </si>
  <si>
    <t xml:space="preserve">  Daffa Ariandra Fra</t>
  </si>
  <si>
    <t>1956232440901026</t>
  </si>
  <si>
    <t xml:space="preserve">079 - Transfer Masuk BI Fast (RIYO HERWANDI/-)  VA 1956232440901114  Yumna Djennar Reithanabila  VA 1956232440901114 </t>
  </si>
  <si>
    <t xml:space="preserve">  Yumna Djennar Reit</t>
  </si>
  <si>
    <t>1956232440901114</t>
  </si>
  <si>
    <t xml:space="preserve">079 - Transfer Masuk BI Fast (ANGGUNIA AGRISKA/Sem 1 tsabat 3A)  VA 1956232440901112  Tsabat Arraya Ranadipura  VA 1956232440901112 </t>
  </si>
  <si>
    <t xml:space="preserve">  Tsabat Arraya Rana</t>
  </si>
  <si>
    <t>1956232440901112</t>
  </si>
  <si>
    <t xml:space="preserve">079 - Transfer Masuk BI Fast (VIA OKTAVIANI KUSNADI/An Albi Bulan Agus)  VA 1956252640904114  Shakeelano Albifardzan  VA 1956252640904114 </t>
  </si>
  <si>
    <t xml:space="preserve">  Shakeelano Albifar</t>
  </si>
  <si>
    <t>1956252640904114</t>
  </si>
  <si>
    <t xml:space="preserve">079 - Transfer Masuk BI Fast (ALDILLA IRADIANTY/spp Agustus)  VA 1956252640901070  Khael Laky Harun  VA 1956252640901070 </t>
  </si>
  <si>
    <t xml:space="preserve">  Khael Laky Harun  </t>
  </si>
  <si>
    <t>1956252640901070</t>
  </si>
  <si>
    <t xml:space="preserve">079 - Transfer Masuk BI Fast (RIFKI AKBAR FADILLAH/uang sekolah agustu)  VA 1956252640901063  Kaysha Athaleta Fadillah  VA 1956252640901063 </t>
  </si>
  <si>
    <t xml:space="preserve">  Kaysha Athaleta Fa</t>
  </si>
  <si>
    <t>1956252640901063</t>
  </si>
  <si>
    <t xml:space="preserve">014 - Transfer Masuk  VA 1956252640901071  Kireina Faaiza Hatta  1418 014 4491293068 FITRI LISTIYANA Kire </t>
  </si>
  <si>
    <t xml:space="preserve">  Kireina Faaiza Hat</t>
  </si>
  <si>
    <t>1956252640901071</t>
  </si>
  <si>
    <t xml:space="preserve">079 - Transfer Masuk BI Fast (SHALLY NOVITA/Gibran Renjana Juli dan Ag)  VA 1956232440901037  Gibran Renjana Alfaruq  VA 1956232440901037 </t>
  </si>
  <si>
    <t xml:space="preserve">  Gibran Renjana Alf</t>
  </si>
  <si>
    <t>1956232440901037</t>
  </si>
  <si>
    <t xml:space="preserve">079 - Transfer Masuk BI Fast (INDAH DWI SETYOWATI/-)  VA 1956232440901091  Radit Wijaya  VA 1956232440901091 </t>
  </si>
  <si>
    <t xml:space="preserve">  Radit Wijaya  VA 1</t>
  </si>
  <si>
    <t>1956232440901091</t>
  </si>
  <si>
    <t xml:space="preserve">079 - Transfer Masuk BI Fast (NOVA BUANA SAFARINA/Spp juli agustus)  VA 1956202140901005  Anais Ameera Farfisa  VA 1956202140901005 </t>
  </si>
  <si>
    <t xml:space="preserve"> 1956202140901005  Anais Ameera Farfisa  VA 1956202140901005 </t>
  </si>
  <si>
    <t xml:space="preserve">  Anais Ameera Farfi</t>
  </si>
  <si>
    <t>1956202140901005</t>
  </si>
  <si>
    <t xml:space="preserve">079 - Transfer Masuk BI Fast (FLIPTECH LENTERA INSPIRASI PERTIWI/SPP S)  VA 1956252640901053  Haura Ghania Adyssa Zachri  VA 1956252640901053 </t>
  </si>
  <si>
    <t>860,000.00</t>
  </si>
  <si>
    <t xml:space="preserve">  Haura Ghania Adyss</t>
  </si>
  <si>
    <t>1956252640901053</t>
  </si>
  <si>
    <t xml:space="preserve">079 - Transfer Masuk BI Fast (FLIPTECH LENTERA INSPIRASI PERTIWI/SPP S)  VA 1956252640901103  Shabrina Kalila Akyssa Zachri  VA 1956252640901103 </t>
  </si>
  <si>
    <t xml:space="preserve">  Shabrina Kalila Ak</t>
  </si>
  <si>
    <t>1956252640901103</t>
  </si>
  <si>
    <t xml:space="preserve">079 - Transfer Masuk BI Fast (FAKHRY FATHARANI/SPP Kananya Yumna S)  VA 1956252640901061  Kananya Yumna Shanum  VA 1956252640901061 </t>
  </si>
  <si>
    <t xml:space="preserve">  Kananya Yumna Shan</t>
  </si>
  <si>
    <t>1956252640901061</t>
  </si>
  <si>
    <t xml:space="preserve">079 - Transfer Masuk BI Fast (DR. RAFITHIA ANANDITA./SPP Raffaza 3A Ju)  VA 1956232440901084  Muhammad Raffaza Ananda Syafril  VA 1956232440901084 </t>
  </si>
  <si>
    <t xml:space="preserve">  Muhammad Raffaza A</t>
  </si>
  <si>
    <t>1956232440901084</t>
  </si>
  <si>
    <t xml:space="preserve">079 - Transfer Masuk BI Fast (ERFI ROSTINI/Spp agustus dan September)  VA 1956222340901065  Meccayla Amora Djestra  VA 1956222340901065 </t>
  </si>
  <si>
    <t xml:space="preserve">079 - Transfer Masuk BI Fast (ERFI ROSTINI/Spp agustus dan September 2)  VA 1956202140901048  Dafian Kenzie Djestra  VA 1956202140901048 </t>
  </si>
  <si>
    <t xml:space="preserve">079 - Transfer Masuk BI Fast (EDI SUPOMO/SPP geralda 2D)  VA 1956242540901045  Geralda Anka Arundati  VA 1956242540901045 </t>
  </si>
  <si>
    <t xml:space="preserve">  Geralda Anka Arund</t>
  </si>
  <si>
    <t>1956242540901045</t>
  </si>
  <si>
    <t xml:space="preserve">079 - Transfer Masuk BI Fast (HJ IMAS ALIYAH/SppAgustusSeptRizquna1A)  VA 1956252640901100  Rizquna Queenzara Murtado  VA 1956252640901100 </t>
  </si>
  <si>
    <t xml:space="preserve">  Rizquna Queenzara </t>
  </si>
  <si>
    <t>1956252640901100</t>
  </si>
  <si>
    <t xml:space="preserve">079 - Transfer Masuk BI Fast (HJ IMAS ALIYAH/Sppagustus sept Rizqiu 3)  VA 1956232440901102  Rizqiu Lubaid Laki Murtado  VA 1956232440901102 </t>
  </si>
  <si>
    <t xml:space="preserve">  Rizqiu Lubaid Laki</t>
  </si>
  <si>
    <t>1956232440901102</t>
  </si>
  <si>
    <t xml:space="preserve">014 - Transfer Masuk  VA 1956232440901104  Sabrina Anasera Chelyani Kusuma  2697 014 8105052959 YESIKA CHELYANI </t>
  </si>
  <si>
    <t xml:space="preserve">242 - Pemindahbukuan via ATM  VA 1956222340901041  I Gede Made Nakula Tirtamanik  0140 1956222340901041 TARUNA BAKTI   /I </t>
  </si>
  <si>
    <t xml:space="preserve">  I Gede Made Nakula</t>
  </si>
  <si>
    <t>1956222340901041</t>
  </si>
  <si>
    <t xml:space="preserve">014 - Transfer Masuk  VA 1956232440901034  Fahima Qadama Shidiq  6090 451 1029197128 NANIK EPRIANTI </t>
  </si>
  <si>
    <t xml:space="preserve">079 - Transfer Masuk BI Fast (MELANI SAVIANDARI/SPP Jasmine Agustus 20)  VA 1956232440901043  Jasmine Medina Susilo  VA 1956232440901043 </t>
  </si>
  <si>
    <t xml:space="preserve">079 - Transfer Masuk BI Fast (FLIPTECH LENTERA INSPIRASI PERTIWI/Spp j)  VA 1956222340902120  Bilal Abdilla  VA 1956222340902120 </t>
  </si>
  <si>
    <t xml:space="preserve">  Bilal Abdilla  VA </t>
  </si>
  <si>
    <t>1956222340902120</t>
  </si>
  <si>
    <t xml:space="preserve">079 - Transfer Masuk BI Fast (KHEMALA FEBRIANI MARDHIK/SPP ZAIN 5 A)  VA 1956212240901019  Rashafa Zain Arrasyid Nugraha  VA 1956212240901019 </t>
  </si>
  <si>
    <t xml:space="preserve">242 - Pemindahbukuan via ATM  VA 1956222340901041  I Gede Made Nakula Tirtamanik  2216 1956222340901041 TARUNA BAKTI   /I </t>
  </si>
  <si>
    <t xml:space="preserve">079 - Transfer Masuk BI Fast (AMALIA GHAISANI KOMA/SPP Aiko 2B Juli Ag)  VA 1956242540901005  Aiko Musfira Bisri  VA 1956242540901005 </t>
  </si>
  <si>
    <t>5,775,000.00</t>
  </si>
  <si>
    <t xml:space="preserve">  Aiko Musfira Bisri</t>
  </si>
  <si>
    <t>1956242540901005</t>
  </si>
  <si>
    <t xml:space="preserve">079 - Transfer Masuk BI Fast (RIKA LYDIA SALDI/Spp nada agustus)  VA 1956232440901038  Hafizah Qotrunnada Jodia  VA 1956232440901038 </t>
  </si>
  <si>
    <t xml:space="preserve">079 - Transfer Masuk BI Fast (HJ IMAS ALIYAH/Spp juli Rizqiu 3 D)  VA 1956232440901102  Rizqiu Lubaid Laki Murtado  VA 1956232440901102 </t>
  </si>
  <si>
    <t xml:space="preserve">079 - Transfer Masuk BI Fast (WIETA PUSPASARI RAHAYU/spp juli)  VA 1956232440901040  Ishabella Gianna Aliqa Wiranatakusumah  VA 1956232440901040 </t>
  </si>
  <si>
    <t xml:space="preserve">  Ishabella Gianna A</t>
  </si>
  <si>
    <t>1956232440901040</t>
  </si>
  <si>
    <t xml:space="preserve">242 - Pemindahbukuan via ATM  VA 1956222340901012  Ameera Keyza Adyagunadarma  4044 1956222340901012 TARUNA BAKTI   /Am </t>
  </si>
  <si>
    <t xml:space="preserve">079 - Transfer Masuk BI Fast (FISKA REZA/spp)  VA 1956222340901072  Muhammad Riza Arsyid  VA 1956222340901072 </t>
  </si>
  <si>
    <t xml:space="preserve">  Muhammad Riza Arsy</t>
  </si>
  <si>
    <t>1956222340901072</t>
  </si>
  <si>
    <t xml:space="preserve">242 - Pemindahbukuan via ATM  VA 1956242540901079  Nadine Anindita Hidayat  4399 1956242540901079 TARUNA BAKTI   /Na </t>
  </si>
  <si>
    <t xml:space="preserve">079 - Transfer Masuk BI Fast (MAUDY ARINA IVANDA J/)  VA 1956252640901003  Aditya Wira Nataatmaja  VA 1956252640901003 </t>
  </si>
  <si>
    <t xml:space="preserve"> 1956252640901003  Aditya Wira Nataatmaja  VA 1956252640901003 </t>
  </si>
  <si>
    <t xml:space="preserve">  Aditya Wira Nataat</t>
  </si>
  <si>
    <t>1956252640901003</t>
  </si>
  <si>
    <t xml:space="preserve">079 - Transfer Masuk BI Fast (MOHAMAD ARIEFIANDI NUGRAHA/Mashka August)  VA 1956252640901073  Mashka Rega Nugraha  VA 1956252640901073 </t>
  </si>
  <si>
    <t xml:space="preserve">  Mashka Rega Nugrah</t>
  </si>
  <si>
    <t>1956252640901073</t>
  </si>
  <si>
    <t xml:space="preserve">079 - Transfer Masuk BI Fast (DINI SOPIYANTI/SPP cleo agustus)  VA 1956242540905134  Cleodiera Adzkia Rahmatullah  VA 1956242540905134 </t>
  </si>
  <si>
    <t xml:space="preserve">242 - Pemindahbukuan via ATM  VA 1956252640901004  Adya Kauna Budhiman  7029 1956252640901004 TARUNA BAKTI   /Ad </t>
  </si>
  <si>
    <t xml:space="preserve">  Adya Kauna Budhima</t>
  </si>
  <si>
    <t>1956252640901004</t>
  </si>
  <si>
    <t xml:space="preserve">079 - Transfer Masuk BI Fast (TRI BIMA PUTRA/july and august)  VA 1956222340901053  Kenny Bithya Alexabima  VA 1956222340901053 </t>
  </si>
  <si>
    <t xml:space="preserve">  Kenny Bithya Alexa</t>
  </si>
  <si>
    <t>1956222340901053</t>
  </si>
  <si>
    <t xml:space="preserve">242 - Pemindahbukuan via ATM  VA 1956252640901099  Reino Absyar Barra  1887 1956252640901099 TARUNA BAKTI   /Re </t>
  </si>
  <si>
    <t xml:space="preserve">  Reino Absyar Barra</t>
  </si>
  <si>
    <t>1956252640901099</t>
  </si>
  <si>
    <t xml:space="preserve">079 - Transfer Masuk BI Fast (DEDI SUPARDIANTO ST/Jabbar Mikhail)  VA 1956222340901043  Jabbar Mikhail Abizar Supardianto  VA 1956222340901043 </t>
  </si>
  <si>
    <t xml:space="preserve">079 - Transfer Masuk BI Fast (FLIPTECH LENTERA INSPIRASI PERTIWI/FLP91)  VA 1956252640901013  Alessio Layv Darmawan  VA 1956252640901013 </t>
  </si>
  <si>
    <t xml:space="preserve">  Alessio Layv Darma</t>
  </si>
  <si>
    <t>1956252640901013</t>
  </si>
  <si>
    <t xml:space="preserve">242 - Pemindahbukuan via ATM  VA 1956232440901073  Manis Krisyanna Medina  4913 1956232440901073 TARUNA BAKTI   /Ma </t>
  </si>
  <si>
    <t xml:space="preserve">  Manis Krisyanna Me</t>
  </si>
  <si>
    <t>1956232440901073</t>
  </si>
  <si>
    <t xml:space="preserve">079 - Transfer Masuk BI Fast (INE MIRA CANTIKA/DANA20250805DANAIDJ1010)  VA 1956232440901017  Aura Syabilla Quinn  VA 1956232440901017 </t>
  </si>
  <si>
    <t xml:space="preserve">  Aura Syabilla Quin</t>
  </si>
  <si>
    <t>1956232440901017</t>
  </si>
  <si>
    <t xml:space="preserve">079 - Transfer Masuk BI Fast (AZIS PURNOMO PUTRO/spp agust 25)  VA 1956202140901065  Ashraf Paris Adam  VA 1956202140901065 </t>
  </si>
  <si>
    <t xml:space="preserve">079 - Transfer Masuk BI Fast (AZIS PURNOMO PUTRO/spp agust 25)  VA 1956222340901007  Agnesya Paris Fayruz  VA 1956222340901007 </t>
  </si>
  <si>
    <t xml:space="preserve">242 - Pemindahbukuan via ATM  VA 1956222340901002  Abinaya Devandra Nathan Ginandjar  6111 1956222340901002 TARUNA BAKTI   /Ab </t>
  </si>
  <si>
    <t xml:space="preserve">242 - Pemindahbukuan via ATM  VA 1956202140901076  Qiana Harumi Nisrina  7384 1956202140901076 TARUNA BAKTI   /Qi </t>
  </si>
  <si>
    <t xml:space="preserve">  Qiana Harumi Nisri</t>
  </si>
  <si>
    <t>1956202140901076</t>
  </si>
  <si>
    <t xml:space="preserve">242 - Pemindahbukuan via ATM  VA 1956232440901079  Miyuki Arissa Almahyra  7398 1956232440901079 TARUNA BAKTI   /Mi </t>
  </si>
  <si>
    <t xml:space="preserve">  Miyuki Arissa Alma</t>
  </si>
  <si>
    <t>1956232440901079</t>
  </si>
  <si>
    <t xml:space="preserve">079 - Transfer Masuk BI Fast (IMA INDRIATY/spp unna agsts)  VA 1956222340901084  Rai Unna Sigi Dalimunthe  VA 1956222340901084 </t>
  </si>
  <si>
    <t xml:space="preserve">079 - Transfer Masuk BI Fast (ANITA NURSANTI ST/Spp Juli Agust 2025)  VA 1956222340901025  Aushara Bellvania Putri Slameto  VA 1956222340901025 </t>
  </si>
  <si>
    <t xml:space="preserve">  Aushara Bellvania </t>
  </si>
  <si>
    <t>1956222340901025</t>
  </si>
  <si>
    <t xml:space="preserve">079 - Transfer Masuk BI Fast (TIA OKTRIANA/Agustus september 2025)  VA 1956242540901085  Narahaira Aurora Mediantoro  VA 1956242540901085 </t>
  </si>
  <si>
    <t xml:space="preserve">079 - Transfer Masuk BI Fast (SANDY NIRMANSYAH/Kamandaka)  VA 1956232440901050  Kamandaka Ammar Sandy  VA 1956232440901050 </t>
  </si>
  <si>
    <t>8,900,000.00</t>
  </si>
  <si>
    <t xml:space="preserve">242 - Pemindahbukuan via ATM  VA 1956252640901024  Anindya Gayatri Hadmodjo  2258 1956252640901024 TARUNA BAKTI   /An </t>
  </si>
  <si>
    <t xml:space="preserve">  Anindya Gayatri Ha</t>
  </si>
  <si>
    <t>1956252640901024</t>
  </si>
  <si>
    <t xml:space="preserve">079 - Transfer Masuk BI Fast (KARTIKA EKAWATI/-)  VA 1956232440901047  Jordan Athaillah Adrian  VA 1956232440901047 </t>
  </si>
  <si>
    <t xml:space="preserve">  Jordan Athaillah A</t>
  </si>
  <si>
    <t>1956232440901047</t>
  </si>
  <si>
    <t xml:space="preserve">079 - Transfer Masuk BI Fast (KARTIKA EKAWATI/-)  VA 1956242540901033  Byanca Almahyra Adrian  VA 1956242540901033 </t>
  </si>
  <si>
    <t xml:space="preserve">  Byanca Almahyra Ad</t>
  </si>
  <si>
    <t>1956242540901033</t>
  </si>
  <si>
    <t xml:space="preserve">079 - Transfer Masuk BI Fast (RUDY KURNIAWAN/-)  VA 1956222340901101  Zia Aanandita Kaunis  VA 1956222340901101 </t>
  </si>
  <si>
    <t>6,000,000.00</t>
  </si>
  <si>
    <t xml:space="preserve">  Zia Aanandita Kaun</t>
  </si>
  <si>
    <t>1956222340901101</t>
  </si>
  <si>
    <t xml:space="preserve">079 - Transfer Masuk BI Fast (BENI HIDAYAT/)  VA 1956242540905133  Akbar Aulia Hidayat  VA 1956242540905133 </t>
  </si>
  <si>
    <t xml:space="preserve">  Akbar Aulia Hidaya</t>
  </si>
  <si>
    <t>1956242540905133</t>
  </si>
  <si>
    <t xml:space="preserve">079 - Transfer Masuk BI Fast (GHEA SATYA PAMUDA/spp 2 bulan)  VA 1956232440901032  Enzo Satya Shagufta  VA 1956232440901032 </t>
  </si>
  <si>
    <t xml:space="preserve">  Enzo Satya Shaguft</t>
  </si>
  <si>
    <t>1956232440901032</t>
  </si>
  <si>
    <t xml:space="preserve">079 - Transfer Masuk BI Fast (YENNI HENDRAWATI S PSI/Spp September)  VA 1956232440901064  Kiandra Wibowo Sutanto  VA 1956232440901064 </t>
  </si>
  <si>
    <t xml:space="preserve">014 - Transfer Masuk  VA 1956212240901014  Kinara Putri Bismahadi  9716 014 0080612524 TANTIANA PUSPITASARI </t>
  </si>
  <si>
    <t xml:space="preserve">079 - Transfer Masuk BI Fast (FUNGKY SANDI MAHARAN/)  VA 1956252640901079  Muhammad Melviano Zhiofyran Praja  VA 1956252640901079 </t>
  </si>
  <si>
    <t xml:space="preserve">  Muhammad Melviano </t>
  </si>
  <si>
    <t>1956252640901079</t>
  </si>
  <si>
    <t xml:space="preserve">079 - Transfer Masuk BI Fast (MONARIKA ADHI PRATIVI/agustus)  VA 1956232440901085  Muhammad Raffisqy Rumbayasa  VA 1956232440901085 </t>
  </si>
  <si>
    <t xml:space="preserve">079 - Transfer Masuk BI Fast  DEA AYU YUNITA SE/SPP Juli 2025 Darrel Gani S 6C   </t>
  </si>
  <si>
    <t xml:space="preserve"> 1956202140901066 Darrel Gani</t>
  </si>
  <si>
    <t xml:space="preserve"> Darrel Gani</t>
  </si>
  <si>
    <t>1956202140901066</t>
  </si>
  <si>
    <t xml:space="preserve">079 - Transfer Masuk BI Fast (ARIEN DWI MAHARANI/Spp agustus)  VA 1956252640901057  Jayden Ammar Tjakrawinata  VA 1956252640901057 </t>
  </si>
  <si>
    <t xml:space="preserve">  Jayden Ammar Tjakr</t>
  </si>
  <si>
    <t>1956252640901057</t>
  </si>
  <si>
    <t xml:space="preserve">079 - Transfer Masuk BI Fast (DIAH NOVIANTI/SPP Agt n lebih byr Juli.)  VA 1956202140901018  Rafandra Chris Abigail Aqlan  VA 1956202140901018 </t>
  </si>
  <si>
    <t>1,400,000.00</t>
  </si>
  <si>
    <t xml:space="preserve">242 - Pemindahbukuan via ATM  VA 1956242540901067  Kyra Malika Hafidz  7363 1956242540901067 TARUNA BAKTI   /Ky </t>
  </si>
  <si>
    <t xml:space="preserve">079 - Transfer Masuk BI Fast (RATRIE RISDIANI/Spp juli)  VA 1956242540904129  Azqiara Mikaila Shezan  VA 1956242540904129 </t>
  </si>
  <si>
    <t xml:space="preserve">  Azqiara Mikaila Sh</t>
  </si>
  <si>
    <t>1956242540904129</t>
  </si>
  <si>
    <t xml:space="preserve">079 - Transfer Masuk BI Fast (AMELIA ANGGUN SARI/Fabian juli agustus)  VA 1956242540904128  Fabian Pasya Indrawan  VA 1956242540904128 </t>
  </si>
  <si>
    <t xml:space="preserve">  Fabian Pasya Indra</t>
  </si>
  <si>
    <t>1956242540904128</t>
  </si>
  <si>
    <t xml:space="preserve">079 - Transfer Masuk BI Fast (ARIEN DWI MAHARANI/Spp juli agustus)  VA 1956202140901041  Abigail Farieda Kinandari  VA 1956202140901041 </t>
  </si>
  <si>
    <t xml:space="preserve">  Abigail Farieda Ki</t>
  </si>
  <si>
    <t>1956202140901041</t>
  </si>
  <si>
    <t xml:space="preserve">079 - Transfer Masuk BI Fast (EDO SURYOPRATOMO/ardo Agustus 2025)  VA 1956232440901011  Ardo Aryanavi  VA 1956232440901011 </t>
  </si>
  <si>
    <t xml:space="preserve">  Ardo Aryanavi  VA </t>
  </si>
  <si>
    <t>1956232440901011</t>
  </si>
  <si>
    <t xml:space="preserve">079 - Transfer Masuk BI Fast (INTAN TANTI NOVIANI/)  VA 1956222340901087  Reynand Yoga Arsana  VA 1956222340901087 </t>
  </si>
  <si>
    <t xml:space="preserve">  Reynand Yoga Arsan</t>
  </si>
  <si>
    <t>1956222340901087</t>
  </si>
  <si>
    <t xml:space="preserve">079 - Transfer Masuk BI Fast (PRAYUDI/SPP AGUSTUS 2025 HIROYUKI.A.J)  VA 1956222340901040  Hiroyuki Abisakha Joedjono  VA 1956222340901040 </t>
  </si>
  <si>
    <t xml:space="preserve">079 - Transfer Masuk BI Fast (FLIPTECH LENTERA INSPIRASI PERTIWI/SPP B)  VA 1956252640901110  Zhafira Fatimah Azzahra  VA 1956252640901110 </t>
  </si>
  <si>
    <t xml:space="preserve">  Zhafira Fatimah Az</t>
  </si>
  <si>
    <t>1956252640901110</t>
  </si>
  <si>
    <t xml:space="preserve">079 - Transfer Masuk BI Fast (SATRIA NURBAMBANG/Shabira fathinah)  VA 1956232440901107  Shabira Fathinah Satriani  VA 1956232440901107 </t>
  </si>
  <si>
    <t xml:space="preserve">079 - Transfer Masuk BI Fast (BENI HIDAYAT/juli akbar)  VA 1956242540905133  Akbar Aulia Hidayat  VA 1956242540905133 </t>
  </si>
  <si>
    <t xml:space="preserve">242 - Pemindahbukuan via ATM  VA 1956222340901074  Nanda Wina Atika  1309 1956222340901074 TARUNA BAKTI   /Na </t>
  </si>
  <si>
    <t xml:space="preserve">079 - Transfer Masuk BI Fast (MIYA NORANCE/Spp agustus)  VA 1956232440901045  Jilianna Aqila Kasyafani  VA 1956232440901045 </t>
  </si>
  <si>
    <t xml:space="preserve">014 - Transfer Masuk  VA 1956202140901014  Kale Sagara Ramadhan  0961 110 DESSY LISNAWATI SIAGIAN TRANSFE </t>
  </si>
  <si>
    <t xml:space="preserve">  Kale Sagara Ramadh</t>
  </si>
  <si>
    <t>1956202140901014</t>
  </si>
  <si>
    <t xml:space="preserve">079 - Transfer Masuk BI Fast (GELDI VINSA YUKKYAND/)  VA 1956242540901024  Arsyila Qiana Affandy  VA 1956242540901024 </t>
  </si>
  <si>
    <t xml:space="preserve">079 - Transfer Masuk BI Fast (GELDI VINSA YUKKYAND/)  VA 1956222340901069  Muhammad Abizar Affandy  VA 1956222340901069 </t>
  </si>
  <si>
    <t xml:space="preserve">242 - Pemindahbukuan via ATM  VA 1956242540901097  Ravindra Ramdani Putra  6686 1956242540901097 TARUNA BAKTI   /Ra </t>
  </si>
  <si>
    <t xml:space="preserve">  Ravindra Ramdani P</t>
  </si>
  <si>
    <t>1956242540901097</t>
  </si>
  <si>
    <t xml:space="preserve">014 - Transfer Masuk  VA 1956222340901028  Azkiya Mauludiyyah  2684 014 3763004798 ANHAR BUDIMAN Juli a </t>
  </si>
  <si>
    <t xml:space="preserve">  Azkiya Mauludiyyah</t>
  </si>
  <si>
    <t>1956222340901028</t>
  </si>
  <si>
    <t xml:space="preserve">079 - Transfer Masuk BI Fast (ISMI FAUZIAH/SPP Agustus September)  VA 1956252640901096  Rasyid Saladin Abdillah  VA 1956252640901096 </t>
  </si>
  <si>
    <t xml:space="preserve">  Rasyid Saladin Abd</t>
  </si>
  <si>
    <t>1956252640901096</t>
  </si>
  <si>
    <t xml:space="preserve">079 - Transfer Masuk BI Fast (FRIESKA ADHIYANI HAM/bayaran agustus)  VA 1956212240901055  Athar Adhiputra Akbar  VA 1956212240901055 </t>
  </si>
  <si>
    <t xml:space="preserve">242 - Pemindahbukuan via ATM  VA 1956242540901097  Ravindra Ramdani Putra  7660 1956242540901097 TARUNA BAKTI   /Ra </t>
  </si>
  <si>
    <t xml:space="preserve">014 - Transfer Masuk  VA 1956202140901072  Kenzova Alaric Zonda  5400 014 0860284774 WAN NOVANTY ALIDA LU </t>
  </si>
  <si>
    <t xml:space="preserve">079 - Transfer Masuk BI Fast (DWI CATRA RIMAZA/SPP Juli Aug 25 Dzakii)  VA 1956223409030106  Dzaki Eldrian Gunawan  VA 1956223409030106 </t>
  </si>
  <si>
    <t xml:space="preserve">  Dzaki Eldrian Guna</t>
  </si>
  <si>
    <t>1956223409030106</t>
  </si>
  <si>
    <t xml:space="preserve">079 - Transfer Masuk BI Fast (DWI CATRA RIMAZA/SPP Juli Aug 25 Cedric)  VA 1956222340901032  Cedric Arkananta Gunawan  VA 1956222340901032 </t>
  </si>
  <si>
    <t xml:space="preserve">  Cedric Arkananta G</t>
  </si>
  <si>
    <t>1956222340901032</t>
  </si>
  <si>
    <t xml:space="preserve">014 - Transfer Masuk  VA 1956252640901095  Rasya Ryuhiro Gunawan  2643 008 1010006279366 DWI CATRA RIMAZA </t>
  </si>
  <si>
    <t xml:space="preserve">  Rasya Ryuhiro Guna</t>
  </si>
  <si>
    <t>1956252640901095</t>
  </si>
  <si>
    <t xml:space="preserve">014 - Transfer Masuk  VA 1956222340901044  Jasmeen Kiyana Alesha  4156 022 0704434330400 EVIANA KURNIAWATI </t>
  </si>
  <si>
    <t xml:space="preserve">079 - Transfer Masuk BI Fast (I MADE WIRAWAN/Spp juli agustus)  VA 1956242540901070  Made Reynand Abhiseva  VA 1956242540901070 </t>
  </si>
  <si>
    <t xml:space="preserve">  Made Reynand Abhis</t>
  </si>
  <si>
    <t>1956242540901070</t>
  </si>
  <si>
    <t xml:space="preserve">079 - Transfer Masuk BI Fast (NENDEN NUGRAHA SH SPI/-)  VA 1956242540901011  Allysha Neira Nugraha  VA 1956242540901011 </t>
  </si>
  <si>
    <t xml:space="preserve">  Allysha Neira Nugr</t>
  </si>
  <si>
    <t>1956242540901011</t>
  </si>
  <si>
    <t xml:space="preserve">079 - Transfer Masuk BI Fast (NOVITA KHARIN WIDIST/spp laudaya agustus)  VA 1956232440901070  Laudya Arsyana Pradipta  VA 1956232440901070 </t>
  </si>
  <si>
    <t xml:space="preserve">014 - Transfer Masuk  VA 1956252640901048  Gemma Aini Musadia  2652 535 901452662336 DIAH SEPTIA DAMAYA </t>
  </si>
  <si>
    <t xml:space="preserve">  Gemma Aini Musadia</t>
  </si>
  <si>
    <t>1956252640901048</t>
  </si>
  <si>
    <t xml:space="preserve">014 - Transfer Masuk  VA 1956242540901026  Ashalina Yumnaa Naladhipa  3564 014 8100284554 DESTI PURNAWATI </t>
  </si>
  <si>
    <t>1,975,000.00</t>
  </si>
  <si>
    <t xml:space="preserve">  Ashalina Yumnaa Na</t>
  </si>
  <si>
    <t>1956242540901026</t>
  </si>
  <si>
    <t xml:space="preserve">079 - Transfer Masuk BI Fast (FLIPTECH LENTERA INSPIRASI PERTIWI/FLP91)  VA 1956232440901012  Aretha Syaquita Zhafirah  VA 1956232440901012 </t>
  </si>
  <si>
    <t xml:space="preserve">014 - Transfer Masuk  VA 1956242540903125  Shafiya Putri Ramadhani Sanjaya  0781 014 5410333343 JUHARIAH OKTAVIANI S </t>
  </si>
  <si>
    <t>7,500,000.00</t>
  </si>
  <si>
    <t xml:space="preserve">242 - Pemindahbukuan via ATM  VA 1956252640901065  Keano Althaf Aditama  9185 1956252640901065 TARUNA BAKTI   /Ke </t>
  </si>
  <si>
    <t>7,070,000.00</t>
  </si>
  <si>
    <t xml:space="preserve">  Keano Althaf Adita</t>
  </si>
  <si>
    <t>1956252640901065</t>
  </si>
  <si>
    <t xml:space="preserve">079 - Transfer Masuk BI Fast (GINA FEBRIANA YUSUF/spp Alby Agustus)  VA 1956242540901007  Alby Maliq Gardana  VA 1956242540901007 </t>
  </si>
  <si>
    <t xml:space="preserve">079 - Transfer Masuk BI Fast (JAKA ADITYA PRATAMA/SPP Agustus 2025)  VA 1956242540901109  Shanaya Lashira Kasabian  VA 1956242540901109 </t>
  </si>
  <si>
    <t xml:space="preserve">079 - Transfer Masuk BI Fast (ADAM/spp jordan agustus 2025)  VA 1956212240901011  Jordan Musa Adams  VA 1956212240901011 </t>
  </si>
  <si>
    <t xml:space="preserve">079 - Transfer Masuk BI Fast (ADAM/spp mika agustus 2025)  VA 1956232440901076  Mikayla Aurora Adams  VA 1956232440901076 </t>
  </si>
  <si>
    <t xml:space="preserve">014 - Transfer Masuk  VA 1956242540901108  Shakeela Salsabila Winatan  3476 014 3770867753 WIKA SARI DEWI SPP J </t>
  </si>
  <si>
    <t xml:space="preserve">  Shakeela Salsabila</t>
  </si>
  <si>
    <t>1956242540901108</t>
  </si>
  <si>
    <t xml:space="preserve">242 - Pemindahbukuan via ATM  VA 1956232440901086  Nadine Kilau Cahaya Panjaitan  1719 1956232440901086 TARUNA BAKTI   /Na </t>
  </si>
  <si>
    <t xml:space="preserve">  Nadine Kilau Cahay</t>
  </si>
  <si>
    <t>1956232440901086</t>
  </si>
  <si>
    <t xml:space="preserve">014 - Transfer Masuk  VA 1956222340901042  I Putu Narendra Kayana Pradipta  3569 014 4371205441 ANAK AGUNG BAGUS RAN </t>
  </si>
  <si>
    <t xml:space="preserve">014 - Transfer Masuk  VA 1956222340901075  Naufal Syathir Nararya  0893 490 5859457101762030 LUSIA SAFITRI </t>
  </si>
  <si>
    <t xml:space="preserve">  Naufal Syathir Nar</t>
  </si>
  <si>
    <t>1956222340901075</t>
  </si>
  <si>
    <t xml:space="preserve">079 - Transfer Masuk BI Fast (GITA MUTIARA SHALIMAR/SPP Biling Sibling)  VA 1956252640901044  Elora Senyala Api  VA 1956252640901044 </t>
  </si>
  <si>
    <t xml:space="preserve">  Elora Senyala Api </t>
  </si>
  <si>
    <t>1956252640901044</t>
  </si>
  <si>
    <t xml:space="preserve">242 - Pemindahbukuan via ATM  VA 1956222340901011  Almeira Adara Budhiman  3771 1956222340901011 TARUNA BAKTI   /Al </t>
  </si>
  <si>
    <t xml:space="preserve">  Almeira Adara Budh</t>
  </si>
  <si>
    <t>1956222340901011</t>
  </si>
  <si>
    <t xml:space="preserve">079 - Transfer Masuk BI Fast (GITA MUTIARA SHALIMAR/SPP Braga JuliAgus)  VA 1956232440901023  Bragalaki Masagi Utama  VA 1956232440901023 </t>
  </si>
  <si>
    <t xml:space="preserve">  Bragalaki Masagi U</t>
  </si>
  <si>
    <t>1956232440901023</t>
  </si>
  <si>
    <t xml:space="preserve">242 - Pemindahbukuan via ATM  VA 1956222340901011  Almeira Adara Budhiman  3778 1956222340901011 TARUNA BAKTI   /Al </t>
  </si>
  <si>
    <t xml:space="preserve">079 - Transfer Masuk BI Fast (ADIARTA/Lainnya)  VA 1956252640901068  Kenjiro Alzaidan Prawiradinata  VA 1956252640901068 </t>
  </si>
  <si>
    <t xml:space="preserve">  Kenjiro Alzaidan P</t>
  </si>
  <si>
    <t>1956252640901068</t>
  </si>
  <si>
    <t xml:space="preserve">079 - Transfer Masuk BI Fast (IFIQ BUDIYAN NAZAR/SPP Qalesya Agustus 2)  VA 1956242540902124  Qalesya Leticia Aurelia Nazar  VA 1956242540902124 </t>
  </si>
  <si>
    <t xml:space="preserve">  Qalesya Leticia Au</t>
  </si>
  <si>
    <t>1956242540902124</t>
  </si>
  <si>
    <t xml:space="preserve">079 - Transfer Masuk BI Fast (IFIQ BUDIYAN NAZAR/SPP Queenzy Agustus 2)  VA 1956252640901091  Queenzy Hadzkia Innara Nazar  VA 1956252640901091 </t>
  </si>
  <si>
    <t xml:space="preserve">  Queenzy Hadzkia In</t>
  </si>
  <si>
    <t>1956252640901091</t>
  </si>
  <si>
    <t xml:space="preserve">014 - Transfer Masuk  VA 1956212240901008  Carissa Shaula Herlambang  5320 008 1640000947210 ERWIN HERLAMBANG </t>
  </si>
  <si>
    <t xml:space="preserve">  Carissa Shaula Her</t>
  </si>
  <si>
    <t>1956212240901008</t>
  </si>
  <si>
    <t xml:space="preserve">079 - Transfer Masuk BI Fast (HALIDA ELLYANNUR   M/SPP 3B Sep,Okt,Nov,)  VA 1956232440901090  Qiana Liandaputri  VA 1956232440901090 </t>
  </si>
  <si>
    <t>7,000,000.00</t>
  </si>
  <si>
    <t xml:space="preserve">014 - Transfer Masuk  VA 1956212240901047  Regan Arrazi Chalendra  6826 014 4491376061 ERWIN CHERAWAN Spp a </t>
  </si>
  <si>
    <t xml:space="preserve">  Regan Arrazi Chale</t>
  </si>
  <si>
    <t>1956212240901047</t>
  </si>
  <si>
    <t xml:space="preserve">079 - Transfer Masuk BI Fast (MILIANI/Agustus 2025)  VA 1956252640904115  Sheryl Andara Mahesa  VA 1956252640904115 </t>
  </si>
  <si>
    <t xml:space="preserve">  Sheryl Andara Mahe</t>
  </si>
  <si>
    <t>1956252640904115</t>
  </si>
  <si>
    <t xml:space="preserve">079 - Transfer Masuk BI Fast (MAYARI VITRANIA RUDIANA/TarbakDarylAgtus)  VA 1956212240901009  Daryl Marchiano Keybi  VA 1956212240901009 </t>
  </si>
  <si>
    <t xml:space="preserve">079 - Transfer Masuk BI Fast (MAYARI VITRANIA RUDIANA/TarbakDarlaAgtus)  VA 1956232440901027  Darla Oklavanya Keybi  VA 1956232440901027 </t>
  </si>
  <si>
    <t xml:space="preserve">079 - Transfer Masuk BI Fast (FICKY DIYASTA AGASSI/SPP Agustus 2025)  VA 1956222340901094  Shaloom Qaireen Nackysya  VA 1956222340901094 </t>
  </si>
  <si>
    <t xml:space="preserve">079 - Transfer Masuk BI Fast (FICKY DIYASTA AGASSI/SPP Agustus 2025)  VA 1956242540901112  Shaquille Khaleev Albarraq  VA 1956242540901112 </t>
  </si>
  <si>
    <t xml:space="preserve">242 - Pemindahbukuan via ATM  VA 1956222340901051  Kaysha Melati Almeera  3207 1956222340901051 TARUNA BAKTI   /Ka </t>
  </si>
  <si>
    <t xml:space="preserve">242 - Pemindahbukuan via ATM  VA 1956252640901037  Danish Imam Zavier  3217 1956252640901037 TARUNA BAKTI   /Da </t>
  </si>
  <si>
    <t xml:space="preserve">  Danish Imam Zavier</t>
  </si>
  <si>
    <t>1956252640901037</t>
  </si>
  <si>
    <t xml:space="preserve">079 - Transfer Masuk BI Fast (PUTRIANI ASIZ/)  VA 1956212240901054  Anindita Zahra  VA 1956212240901054 </t>
  </si>
  <si>
    <t xml:space="preserve">  Anindita Zahra  VA</t>
  </si>
  <si>
    <t>1956212240901054</t>
  </si>
  <si>
    <t xml:space="preserve">014 - Transfer Masuk  VA 1956202140901073  Kiana Azkia Rekha  9838 008 1300004054667 ATI WARTIKA </t>
  </si>
  <si>
    <t xml:space="preserve">  Kiana Azkia Rekha </t>
  </si>
  <si>
    <t>1956202140901073</t>
  </si>
  <si>
    <t xml:space="preserve">079 - Transfer Masuk BI Fast (MUHAMAD SUBARKAH/Spp Arshyla Agustus 202)  VA 1956242540901022  Arshyla Shazia Marwa  VA 1956242540901022 </t>
  </si>
  <si>
    <t xml:space="preserve">079 - Transfer Masuk BI Fast (ASTI MARIANA/SPP Juli dan Agust)  VA 1956252640901087  Panji Aulia Legowo  VA 1956252640901087 </t>
  </si>
  <si>
    <t>962,500.00</t>
  </si>
  <si>
    <t xml:space="preserve">  Panji Aulia Legowo</t>
  </si>
  <si>
    <t>1956252640901087</t>
  </si>
  <si>
    <t xml:space="preserve">079 - Transfer Masuk BI Fast (WIWIN TRIYANI/Spp renzo agustus)  VA 1956222340901086  Renzo Ismael Montana  VA 1956222340901086 </t>
  </si>
  <si>
    <t xml:space="preserve">014 - Transfer Masuk  VA 1956252640901027  Arash Davin Ardiansyah  0950 008 1320022103858 WINDRATI MULYANIN </t>
  </si>
  <si>
    <t xml:space="preserve">  Arash Davin Ardian</t>
  </si>
  <si>
    <t>1956252640901027</t>
  </si>
  <si>
    <t xml:space="preserve">079 - Transfer Masuk BI Fast (SHEILLA GIFARY/Juli)  VA 1956242540901042  Felicia Maryam Kinang  VA 1956242540901042 </t>
  </si>
  <si>
    <t xml:space="preserve">  Felicia Maryam Kin</t>
  </si>
  <si>
    <t>1956242540901042</t>
  </si>
  <si>
    <t xml:space="preserve">079 - Transfer Masuk BI Fast (AMADEA AYU ASRIANI/Spp juli agustus Ahme)  VA 1956232440901001  Ahmed Ghalib El Shaarawy  VA 1956232440901001 </t>
  </si>
  <si>
    <t xml:space="preserve">  Ahmed Ghalib El Sh</t>
  </si>
  <si>
    <t>1956232440901001</t>
  </si>
  <si>
    <t xml:space="preserve">079 - Transfer Masuk BI Fast (EDO SURYOPRATOMO/ardo juli 2025)  VA 1956232440901011  Ardo Aryanavi  VA 1956232440901011 </t>
  </si>
  <si>
    <t xml:space="preserve">014 - Transfer Masuk  VA 1956222340901021  Artezio Maleeq Aldiansyah  3977 014 1760040181 FEBBY ALDIANSYAH Art </t>
  </si>
  <si>
    <t xml:space="preserve">079 - Transfer Masuk BI Fast (ICHSAN JULIANSYAH JUANDA/)  VA 1956202140901023  Audreenka Raynasha Juanda  VA 1956202140901023 </t>
  </si>
  <si>
    <t xml:space="preserve">  Audreenka Raynasha</t>
  </si>
  <si>
    <t>1956202140901023</t>
  </si>
  <si>
    <t xml:space="preserve">079 - Transfer Masuk BI Fast (ARYA WINDURA ARIPUTRA/SPP Sabier Agustus)  VA 1956252640901026  Aqnara Sabier Aryaputra  VA 1956252640901026 </t>
  </si>
  <si>
    <t xml:space="preserve">  Aqnara Sabier Arya</t>
  </si>
  <si>
    <t>1956252640901026</t>
  </si>
  <si>
    <t xml:space="preserve">014 - Transfer Masuk  VA 1956252640901045  Emir Rain Faizal  2146 014 2331419577 CHRISTINA ELEANORE T </t>
  </si>
  <si>
    <t xml:space="preserve">  Emir Rain Faizal  </t>
  </si>
  <si>
    <t>1956252640901045</t>
  </si>
  <si>
    <t xml:space="preserve">079 - Transfer Masuk BI Fast (SHANTY SUNDARY/Titipan uang spp)  VA 1956242540901116  Syaikha Ameera Letizia  VA 1956242540901116 </t>
  </si>
  <si>
    <t>3,700,000.00</t>
  </si>
  <si>
    <t xml:space="preserve">  Syaikha Ameera Let</t>
  </si>
  <si>
    <t>1956242540901116</t>
  </si>
  <si>
    <t xml:space="preserve">242 - Pemindahbukuan via ATM  VA 1956222340901054  Kenzie Zafran Recaka  6045 1956222340901054 TARUNA BAKTI   /Ke </t>
  </si>
  <si>
    <t xml:space="preserve">  Kenzie Zafran Reca</t>
  </si>
  <si>
    <t>1956222340901054</t>
  </si>
  <si>
    <t xml:space="preserve">079 - Transfer Masuk BI Fast (ARDESIR ZAHEIDY/iuran Agustus SD TB Beni)  VA 1956212240901006  Bening Anggit Malala  VA 1956212240901006 </t>
  </si>
  <si>
    <t xml:space="preserve">079 - Transfer Masuk BI Fast (SUSETYO BAGAS BHASKO/)  VA 1956242540901032  Brishayna Malyakiani Banyubaswara  VA 1956242540901032 </t>
  </si>
  <si>
    <t xml:space="preserve">079 - Transfer Masuk BI Fast (NURUL NOVIANTI/Spp agustus)  VA 1956242540901046  Giannes Damar Biantara Wihardi  VA 1956242540901046 </t>
  </si>
  <si>
    <t>1,650,000.00</t>
  </si>
  <si>
    <t xml:space="preserve">079 - Transfer Masuk BI Fast (ANKITA INDAH SHANTY/spp agustus septembe)  VA 1956252640901059  Kamael Arkhan Muhanaka  VA 1956252640901059 </t>
  </si>
  <si>
    <t xml:space="preserve">  Kamael Arkhan Muha</t>
  </si>
  <si>
    <t>1956252640901059</t>
  </si>
  <si>
    <t xml:space="preserve">079 - Transfer Masuk BI Fast (CITRA SITI ANNISSA EKA C/-)  VA 1956222340901089  Sabya Anakin Jamail  VA 1956222340901089 </t>
  </si>
  <si>
    <t xml:space="preserve">  Sabya Anakin Jamai</t>
  </si>
  <si>
    <t>1956222340901089</t>
  </si>
  <si>
    <t xml:space="preserve">079 - Transfer Masuk BI Fast (PUTRI WULAN DHARI DWITASARI/Spp nay July)  VA 1956202140901036  Naeema Azzura Zuleikha  VA 1956202140901036 </t>
  </si>
  <si>
    <t xml:space="preserve">  Naeema Azzura Zule</t>
  </si>
  <si>
    <t>1956202140901036</t>
  </si>
  <si>
    <t xml:space="preserve">079 - Transfer Masuk BI Fast (DANIEL YOGASWARA/)  VA 1956202140901010  Dennis Jagapati Wirasantika  VA 1956202140901010 </t>
  </si>
  <si>
    <t xml:space="preserve">  Dennis Jagapati Wi</t>
  </si>
  <si>
    <t>1956202140901010</t>
  </si>
  <si>
    <t xml:space="preserve">014 - Transfer Masuk  VA 1956222340901018  Arnest Daniel Halim  3184 014 5170356821 MIDA RAHAYU Spp </t>
  </si>
  <si>
    <t xml:space="preserve">  Arnest Daniel Hali</t>
  </si>
  <si>
    <t>1956222340901018</t>
  </si>
  <si>
    <t xml:space="preserve">014 - Transfer Masuk  VA 1956232440901104  Sabrina Anasera Chelyani Kusuma  9935 014 8105052959 YESIKA CHELYANI Sabr </t>
  </si>
  <si>
    <t xml:space="preserve">079 - Transfer Masuk BI Fast (LUSI APRIANI/Spp JULI  2025)  VA 1956242540905135  Muhammad Ramadhan  VA 1956242540905135 </t>
  </si>
  <si>
    <t xml:space="preserve">  Muhammad Ramadhan </t>
  </si>
  <si>
    <t>1956242540905135</t>
  </si>
  <si>
    <t xml:space="preserve">014 - Transfer Masuk  VA 1956232440901083  Muhammad Maalik Al Rashid  6132 008 1730056789333 HAMDANY WIJAYA KO </t>
  </si>
  <si>
    <t>1,752,500.00</t>
  </si>
  <si>
    <t xml:space="preserve">014 - Transfer Masuk  VA 1956212240901083  Kyra Athiya Rabi  6133 008 1730056789333 HAMDANY WIJAYA KO </t>
  </si>
  <si>
    <t>1,502,500.00</t>
  </si>
  <si>
    <t xml:space="preserve">079 - Transfer Masuk BI Fast (MONARIKA ADHI PRATIVI/-)  VA 1956242540901077  Muhammad Raffadhan Rumbayasa  VA 1956242540901077 </t>
  </si>
  <si>
    <t xml:space="preserve">  Muhammad Raffadhan</t>
  </si>
  <si>
    <t>1956242540901077</t>
  </si>
  <si>
    <t xml:space="preserve">079 - Transfer Masuk BI Fast (WULAN LESTARI/SPP JUL AUG SEP FREYA)  VA 1956202140901053  Levanail Tavisha Freya  VA 1956202140901053 </t>
  </si>
  <si>
    <t xml:space="preserve">  Levanail Tavisha F</t>
  </si>
  <si>
    <t>1956202140901053</t>
  </si>
  <si>
    <t xml:space="preserve">014 - Transfer Masuk  VA 1956222340901015  Anggita Laksmi Tunggadevi  3408 008 9000001867275 TATY SUGIARTI 297 </t>
  </si>
  <si>
    <t>3,200,000.00</t>
  </si>
  <si>
    <t xml:space="preserve">  Anggita Laksmi Tun</t>
  </si>
  <si>
    <t>1956222340901015</t>
  </si>
  <si>
    <t xml:space="preserve">079 - Transfer Masuk BI Fast (SONNY RUSTIADI/)  VA 1956232440901044  Jhabbar Sagraha Rushendra  VA 1956232440901044 </t>
  </si>
  <si>
    <t xml:space="preserve">  Jhabbar Sagraha Ru</t>
  </si>
  <si>
    <t>1956232440901044</t>
  </si>
  <si>
    <t xml:space="preserve">079 - Transfer Masuk BI Fast (IVAN BUDIARTO/-)  VA 1956212240901005  Axelle Arziki Almecca  VA 1956212240901005 </t>
  </si>
  <si>
    <t xml:space="preserve"> 1956212240901005  Axelle Arziki Almecca  VA 1956212240901005 </t>
  </si>
  <si>
    <t xml:space="preserve">  Axelle Arziki Alme</t>
  </si>
  <si>
    <t>1956212240901005</t>
  </si>
  <si>
    <t xml:space="preserve">014 - Transfer Masuk  VA 1956242540901027  Ashura Ghassani Kadarisma  7944 008 1060007255667 MARDIYAH CHOERUNI </t>
  </si>
  <si>
    <t xml:space="preserve">  Ashura Ghassani Ka</t>
  </si>
  <si>
    <t>1956242540901027</t>
  </si>
  <si>
    <t xml:space="preserve">014 - Transfer Masuk  VA 1956242540901027  Ashura Ghassani Kadarisma  6308 008 1060007255667 MARDIYAH CHOERUNI </t>
  </si>
  <si>
    <t xml:space="preserve">014 - Transfer Masuk  VA 1956242540901027  Ashura Ghassani Kadarisma  6318 008 1060007255667 MARDIYAH CHOERUNI </t>
  </si>
  <si>
    <t xml:space="preserve">079 - Transfer Masuk BI Fast (RIZAL SEHAPUDIN AZIS/)  VA 1956252640901093  Raffi Ismail Habibie  VA 1956252640901093 </t>
  </si>
  <si>
    <t xml:space="preserve">  Raffi Ismail Habib</t>
  </si>
  <si>
    <t>1956252640901093</t>
  </si>
  <si>
    <t xml:space="preserve">001 - Setoran Tunai (DAFFA ARIANDRA FRATAMA HUTASOIT)  VA 1956232440901026  Daffa Ariandra Fratama Hutasoit  VA 1956232440901026 </t>
  </si>
  <si>
    <t>3,232,000.00</t>
  </si>
  <si>
    <t xml:space="preserve">079 - Transfer Masuk BI Fast (SURAWAN/)  VA 1956242540901030  Azkia Putri Kirana  VA 1956242540901030 </t>
  </si>
  <si>
    <t xml:space="preserve">  Azkia Putri Kirana</t>
  </si>
  <si>
    <t>1956242540901030</t>
  </si>
  <si>
    <t xml:space="preserve">079 - Transfer Masuk BI Fast (VERA PERMATASARI/SPP ZIDANE)  VA 1956252640901111  Zidane Alvaro  VA 1956252640901111 </t>
  </si>
  <si>
    <t>3,300,000.00</t>
  </si>
  <si>
    <t xml:space="preserve">  Zidane Alvaro  VA </t>
  </si>
  <si>
    <t>1956252640901111</t>
  </si>
  <si>
    <t xml:space="preserve">079 - Transfer Masuk BI Fast (VERA PERMATASARI/Kekurangan SPP)  VA 1956252640901111  Zidane Alvaro  VA 1956252640901111 </t>
  </si>
  <si>
    <t>200,000.00</t>
  </si>
  <si>
    <t xml:space="preserve">079 - Transfer Masuk BI Fast (ISMAIL/-)  VA 1956252640901038  Dasha Medina Zara  VA 1956252640901038 </t>
  </si>
  <si>
    <t>17,570,000.00</t>
  </si>
  <si>
    <t xml:space="preserve">  Dasha Medina Zara </t>
  </si>
  <si>
    <t>1956252640901038</t>
  </si>
  <si>
    <t xml:space="preserve">079 - Transfer Masuk BI Fast (BERNADETHA NDAMBO SR/SPP Juli)  VA 1956232440901029  Dominique Keisha Avariella  VA 1956232440901029 </t>
  </si>
  <si>
    <t xml:space="preserve">  Dominique Keisha A</t>
  </si>
  <si>
    <t>1956232440901029</t>
  </si>
  <si>
    <t xml:space="preserve">079 - Transfer Masuk BI Fast (FLIPTECH LENTERA INSPIRASI PERTIWI/Khaba)  VA 1956252640901069  Khabab Maliki Sasradipoera  VA 1956252640901069 </t>
  </si>
  <si>
    <t xml:space="preserve">  Khabab Maliki Sasr</t>
  </si>
  <si>
    <t>1956252640901069</t>
  </si>
  <si>
    <t xml:space="preserve">242 - Pemindahbukuan via ATM  VA 1956242540901094  Raden Mochamad Ghaisan Altamis W  7247 1956242540901094 TARUNA BAKTI   /Ra </t>
  </si>
  <si>
    <t xml:space="preserve">079 - Transfer Masuk BI Fast (AWAL RUDDIN/Uang sekolah cla 2 bulan)  VA 1956242540901035  Clairine Aurellie Liang  VA 1956242540901035 </t>
  </si>
  <si>
    <t xml:space="preserve">  Clairine Aurellie </t>
  </si>
  <si>
    <t>1956242540901035</t>
  </si>
  <si>
    <t xml:space="preserve">014 - Transfer Masuk  VA 1956212240901036  Gladys Adrien Saralee Kurniawan  3542 008 1310010245738 RYAN KURNIAWAN </t>
  </si>
  <si>
    <t xml:space="preserve">  Gladys Adrien Sara</t>
  </si>
  <si>
    <t>1956212240901036</t>
  </si>
  <si>
    <t xml:space="preserve">079 - Transfer Masuk BI Fast (MATHEUS SEPTIAN GINTING/Pembayaran Spp F)  VA 1956202140901028  Floryan Adriel Wiratmaja Ginting  VA 1956202140901028 </t>
  </si>
  <si>
    <t xml:space="preserve">  Floryan Adriel Wir</t>
  </si>
  <si>
    <t>1956202140901028</t>
  </si>
  <si>
    <t xml:space="preserve">079 - Transfer Masuk BI Fast (VINI ADE DIANTI/)  VA 1956222340901061  Kinarsha Julianty Saputri  VA 1956222340901061 </t>
  </si>
  <si>
    <t xml:space="preserve">  Kinarsha Julianty </t>
  </si>
  <si>
    <t>1956222340901061</t>
  </si>
  <si>
    <t xml:space="preserve">079 - Transfer Masuk BI Fast (TIARA  KESUMA  APRILIA/SPP BULAN SEPTEMB)  VA 1956232440901103  Sabiya Azmya Putri  VA 1956232440901103 </t>
  </si>
  <si>
    <t xml:space="preserve">079 - Transfer Masuk BI Fast (DHEMI HARLAN/Juli Agustus 2025 an Putri)  VA 1956222340901080  Putri Azalea Harlan  VA 1956222340901080 </t>
  </si>
  <si>
    <t xml:space="preserve">  Putri Azalea Harla</t>
  </si>
  <si>
    <t>1956222340901080</t>
  </si>
  <si>
    <t xml:space="preserve">014 - Transfer Masuk  VA 1956242540901068  Kyrie Sahala Deprimza Bangun  8945 014 4371476495 CINTA RULITA Juli Ag </t>
  </si>
  <si>
    <t xml:space="preserve">  Kyrie Sahala Depri</t>
  </si>
  <si>
    <t>1956242540901068</t>
  </si>
  <si>
    <t xml:space="preserve">079 - Transfer Masuk BI Fast (DEWI SUGIANTI/Spp bln sept)  VA 1956252640901082  Nayra Meccaneeza  VA 1956252640901082 </t>
  </si>
  <si>
    <t>1,000,000.00</t>
  </si>
  <si>
    <t xml:space="preserve">  Nayra Meccaneeza  </t>
  </si>
  <si>
    <t>1956252640901082</t>
  </si>
  <si>
    <t xml:space="preserve">079 - Transfer Masuk BI Fast (VITEX GRANDIS/alma grandis)  VA 1956232440901060  Khaireen Alma Dhaneeza Grandis  VA 1956232440901060 </t>
  </si>
  <si>
    <t xml:space="preserve">  Khaireen Alma Dhan</t>
  </si>
  <si>
    <t>1956232440901060</t>
  </si>
  <si>
    <t xml:space="preserve">079 - Transfer Masuk BI Fast (RIRIS PERTIWI SOLIHATI/Spp ags)  VA 1956222340901022  Athania Kinanti Aditia  VA 1956222340901022 </t>
  </si>
  <si>
    <t xml:space="preserve">  Athania Kinanti Ad</t>
  </si>
  <si>
    <t>1956222340901022</t>
  </si>
  <si>
    <t xml:space="preserve">079 - Transfer Masuk BI Fast (RIRIS PERTIWI SOLIHATI/Spp ags)  VA 1956242540901106  Shaka Giandra Aditia  VA 1956242540901106 </t>
  </si>
  <si>
    <t xml:space="preserve">  Shaka Giandra Adit</t>
  </si>
  <si>
    <t>1956242540901106</t>
  </si>
  <si>
    <t xml:space="preserve">079 - Transfer Masuk BI Fast (WIETA PUSPASARI RAHAYU/spp agustus)  VA 1956232440901040  Ishabella Gianna Aliqa Wiranatakusumah  VA 1956232440901040 </t>
  </si>
  <si>
    <t xml:space="preserve">014 - Transfer Masuk  VA 1956222340901006  Adriana Renata  3383 014 6395078741 RIANA MUSTIKA DEWI S </t>
  </si>
  <si>
    <t xml:space="preserve">  Adriana Renata  33</t>
  </si>
  <si>
    <t xml:space="preserve">079 - Transfer Masuk BI Fast (IRA DHAMAYANTI/SPP Agt 2025 Anandhini KP)  VA 1956212240901003  Anandhini Kanyamita Prayagani  VA 1956212240901003 </t>
  </si>
  <si>
    <t xml:space="preserve">079 - Transfer Masuk BI Fast (IRA DHAMAYANTI/SPP Agt 2025 Anindhita KP)  VA 1956232440901010  Anindhita Kaneishia Prayagani  VA 1956232440901010 </t>
  </si>
  <si>
    <t xml:space="preserve">079 - Transfer Masuk BI Fast (VIRA NADIRA LARASATI/-)  VA 1956232440901094  Rania Maureena Wiryawan  VA 1956232440901094 </t>
  </si>
  <si>
    <t xml:space="preserve">079 - Transfer Masuk BI Fast (NUR YEKTI MERRYARDANI/Nayla Septemberokt)  VA 1956222340902114  Nayla Safaira adisty  VA 1956222340902114 </t>
  </si>
  <si>
    <t xml:space="preserve">079 - Transfer Masuk BI Fast (TALITHA ALMAS ANSHARI/Transfer ke Taruna)  VA 1956252640901010  Akhtar Giandra Nuriman  VA 1956252640901010 </t>
  </si>
  <si>
    <t xml:space="preserve">079 - Transfer Masuk BI Fast (AMALIA NUR INTAN ISA/Lainnya)  VA 1956252640901034  Aymeric Ilkarim Dwibimayasa Ismoyo  VA 1956252640901034 </t>
  </si>
  <si>
    <t xml:space="preserve">  Aymeric Ilkarim Dw</t>
  </si>
  <si>
    <t>1956252640901034</t>
  </si>
  <si>
    <t xml:space="preserve">079 - Transfer Masuk BI Fast (FLIPTECH LENTERA INSPIRASI PERTIWI/SPP J)  VA 1956242540901049  Hayfa Azkadina Nasywah  VA 1956242540901049 </t>
  </si>
  <si>
    <t xml:space="preserve">  Hayfa Azkadina Nas</t>
  </si>
  <si>
    <t>1956242540901049</t>
  </si>
  <si>
    <t xml:space="preserve">079 - Transfer Masuk BI Fast (RAFIDO ALVANO WIJAYA/SPP Agustus dan sep)  VA 1956232440903120  Prince Javier Alvano Zanetti  VA 1956232440903120 </t>
  </si>
  <si>
    <t xml:space="preserve"> 1956232440903120  Prince Javier Alvano Zanetti  VA 1956232440903120 </t>
  </si>
  <si>
    <t xml:space="preserve">  Prince Javier Alva</t>
  </si>
  <si>
    <t>1956232440903120</t>
  </si>
  <si>
    <t xml:space="preserve">242 - Pemindahbukuan via ATM  VA 1956252640901025  Anindya Keiko Saptari  5310 1956252640901025 TARUNA BAKTI   /An </t>
  </si>
  <si>
    <t>3,950,000.00</t>
  </si>
  <si>
    <t xml:space="preserve">  Anindya Keiko Sapt</t>
  </si>
  <si>
    <t>1956252640901025</t>
  </si>
  <si>
    <t xml:space="preserve">014 - Transfer Masuk  VA 1956222340901090  Saladin Ziandylan Irawan  6996 014 4491815838 EVITA FITHRIANI SPP </t>
  </si>
  <si>
    <t xml:space="preserve">079 - Transfer Masuk BI Fast (ANDRI RAYINDRA/Lainnya)  VA 1956242540901099  Reynandea Azmya Desany  VA 1956242540901099 </t>
  </si>
  <si>
    <t xml:space="preserve">242 - Pemindahbukuan via ATM  VA 1956222340901097  Souma Tamura  7586 1956222340901097 TARUNA BAKTI   /So </t>
  </si>
  <si>
    <t xml:space="preserve">  Souma Tamura  7586</t>
  </si>
  <si>
    <t>1956222340901097</t>
  </si>
  <si>
    <t xml:space="preserve">242 - Pemindahbukuan via ATM  VA 1956222340901023  Audrey Khadija Mahadewi Pradana  3451 1956222340901023 TARUNA BAKTI   /Au </t>
  </si>
  <si>
    <t xml:space="preserve">079 - Transfer Masuk BI Fast (INTAN ADIWARDHANI/spp bln sept 25)  VA 1956242540901020  Arkhan Faeyza Nugraha  VA 1956242540901020 </t>
  </si>
  <si>
    <t xml:space="preserve">079 - Transfer Masuk BI Fast (ADAM/SPP Sept 2025 Jordan)  VA 1956212240901011  Jordan Musa Adams  VA 1956212240901011 </t>
  </si>
  <si>
    <t xml:space="preserve">079 - Transfer Masuk BI Fast (ADAM/SPP Mika Sept 2025)  VA 1956232440901076  Mikayla Aurora Adams  VA 1956232440901076 </t>
  </si>
  <si>
    <t xml:space="preserve">079 - Transfer Masuk BI Fast (AMELIA NARESWARI ISNIRAISA/spp sept)  VA 1956212240901031  Ben Aldebaran Akbar  VA 1956212240901031 </t>
  </si>
  <si>
    <t xml:space="preserve">079 - Transfer Masuk BI Fast (MAYA PUSPITASARI/Sept)  VA 1956232440901108  Shaquille Rashaun Al Jabbar  VA 1956232440901108 </t>
  </si>
  <si>
    <t xml:space="preserve">014 - Transfer Masuk  VA 1956252640901071  Kireina Faaiza Hatta  4983 014 4491293068 FITRI LISTIYANA Kire </t>
  </si>
  <si>
    <t xml:space="preserve">079 - Transfer Masuk BI Fast (TIA PRAMITYA WINARNO/Kallula Avanti Agus)  VA 1956252640901058  Kallula Avanti Naswandi  VA 1956252640901058 </t>
  </si>
  <si>
    <t xml:space="preserve">  Kallula Avanti Nas</t>
  </si>
  <si>
    <t>1956252640901058</t>
  </si>
  <si>
    <t xml:space="preserve">242 - Pemindahbukuan via ATM  VA 1956242540901075  Michael Jonathan Arbi  6897 1956242540901075 TARUNA BAKTI   /Mi </t>
  </si>
  <si>
    <t xml:space="preserve">242 - Pemindahbukuan via ATM  VA 1956222340901091  Scolastika Giselle Kiraya  6901 1956222340901091 TARUNA BAKTI   /Sc </t>
  </si>
  <si>
    <t xml:space="preserve">079 - Transfer Masuk BI Fast (RIA HANDAYANI/Spp sept)  VA 1956242540901069  Luqman Razqa Darmawan  VA 1956242540901069 </t>
  </si>
  <si>
    <t xml:space="preserve">079 - Transfer Masuk BI Fast (ABDUH ANGGARA PURNAMA NA/-)  VA 1956222340901045  Jenara Renata Anggara Nashsyah  VA 1956222340901045 </t>
  </si>
  <si>
    <t xml:space="preserve">  Jenara Renata Angg</t>
  </si>
  <si>
    <t>1956222340901045</t>
  </si>
  <si>
    <t xml:space="preserve">079 - Transfer Masuk BI Fast (ISNATIKA TRIAS/Spp September 25)  VA 1956242540901107  Shakeel Aulian Suryana  VA 1956242540901107 </t>
  </si>
  <si>
    <t xml:space="preserve">079 - Transfer Masuk BI Fast (GUGUN SULAEMAN BAKRI/Wilfan Sept 2025)  VA 1956212240901072  Wilfan Arkharega Pratama  VA 1956212240901072 </t>
  </si>
  <si>
    <t xml:space="preserve">079 - Transfer Masuk BI Fast (YORI ANDES SAPUTRA/Spp Marinka)  VA 1956242540901072  Marinka Taletha Zenya  VA 1956242540901072 </t>
  </si>
  <si>
    <t xml:space="preserve">  Marinka Taletha Ze</t>
  </si>
  <si>
    <t>1956242540901072</t>
  </si>
  <si>
    <t>3,132,000.00</t>
  </si>
  <si>
    <t xml:space="preserve">014 - Transfer Masuk  VA 1956222340901057  Khiva Damara Satriyadividya  2254 008 1300024014980 MOCH DEDY SOFRIAD </t>
  </si>
  <si>
    <t xml:space="preserve">079 - Transfer Masuk BI Fast (ADHITYA CHANDRA/)  VA 1956222340901073  Nadira Fatimah Sukmachandra  VA 1956222340901073 </t>
  </si>
  <si>
    <t xml:space="preserve">079 - Transfer Masuk BI Fast (ADHITYA CHANDRA/)  VA 1956252640901062  Kanaya Fahima Sukmachandra  VA 1956252640901062 </t>
  </si>
  <si>
    <t xml:space="preserve">  Kanaya Fahima Sukm</t>
  </si>
  <si>
    <t>1956252640901062</t>
  </si>
  <si>
    <t xml:space="preserve">079 - Transfer Masuk BI Fast (AYU NYOMAN ANOM SRI/spp sept)  VA 1956222340901030  Bagus Mahanta Dharma Pratyanara  VA 1956222340901030 </t>
  </si>
  <si>
    <t xml:space="preserve">079 - Transfer Masuk BI Fast (AYU NYOMAN ANOM SRI/spp sept)  VA 1956242540901031  Bagus Mahesa Dharma Pratyanatha  VA 1956242540901031 </t>
  </si>
  <si>
    <t xml:space="preserve">079 - Transfer Masuk BI Fast (NOER OLIVY ALIFIAR/Arsyakastara 3D Sept)  VA 1956232440901081  Muhammad Arsyakastara Aman  VA 1956232440901081 </t>
  </si>
  <si>
    <t xml:space="preserve">079 - Transfer Masuk BI Fast (RIZKA ADITAMA/Juli Aug Sept)  VA 1956232440901068  Langgam Kai Aswanta  VA 1956232440901068 </t>
  </si>
  <si>
    <t xml:space="preserve">  Langgam Kai Aswant</t>
  </si>
  <si>
    <t>1956232440901068</t>
  </si>
  <si>
    <t xml:space="preserve">079 - Transfer Masuk BI Fast (FAKHRY FATHARANI/Lainnya)  VA 1956252640901061  Kananya Yumna Shanum  VA 1956252640901061 </t>
  </si>
  <si>
    <t xml:space="preserve">079 - Transfer Masuk BI Fast (ANNISA AYUNIA PUTRI/Bianca 5D september)  VA 1956212240901057  Bianca Xaviera Vendrie  VA 1956212240901057 </t>
  </si>
  <si>
    <t xml:space="preserve">014 - Transfer Masuk  VA 1956212240901039  Kentaro Dean Al-Wahyu  6646 014 2332484622 APRILIYANTINI CHOTIM </t>
  </si>
  <si>
    <t xml:space="preserve">079 - Transfer Masuk BI Fast (AMYOF RATAMA BINU/SPP Qinara Medina Binu)  VA 1956242540901091  Qiana Mecca Binu  VA 1956242540901091 </t>
  </si>
  <si>
    <t xml:space="preserve">079 - Transfer Masuk BI Fast (AMYOF RATAMA BINU/SPP Qinara Medina Binu)  VA 1956252640901089  Qinara Medina Binu  VA 1956252640901089 </t>
  </si>
  <si>
    <t xml:space="preserve">  Qinara Medina Binu</t>
  </si>
  <si>
    <t>1956252640901089</t>
  </si>
  <si>
    <t xml:space="preserve">079 - Transfer Masuk BI Fast (MYRNA VERONICA HANGGI/)  VA 1956222340901027  Azandra Amaruf Vanaram  VA 1956222340901027 </t>
  </si>
  <si>
    <t xml:space="preserve">079 - Transfer Masuk BI Fast (WINDRATI MULYANINGRU/Lainnya)  VA 1956252640901027  Arash Davin Ardiansyah  VA 1956252640901027 </t>
  </si>
  <si>
    <t xml:space="preserve">014 - Transfer Masuk  VA 1956232440901021  Bismantaka Sadiq Barmawi  4930 008 1310038377919 AJENG ALISSA NIND </t>
  </si>
  <si>
    <t xml:space="preserve">  Bismantaka Sadiq B</t>
  </si>
  <si>
    <t>1956232440901021</t>
  </si>
  <si>
    <t xml:space="preserve">079 - Transfer Masuk BI Fast (SURYO AGUSTOMO/spp sept25 nadira)  VA 1956232440901087  Nadira Atalia  VA 1956232440901087 </t>
  </si>
  <si>
    <t xml:space="preserve">079 - Transfer Masuk BI Fast (SURYO AGUSTOMO/spp zenita sept 25)  VA 1956212240901024  Zenita Parisya  VA 1956212240901024 </t>
  </si>
  <si>
    <t xml:space="preserve">079 - Transfer Masuk BI Fast (MOHAMAD ARIEFIANDI NUGRAHA/spp sept)  VA 1956242540901084  Namirah Aretta Nugraha  VA 1956242540901084 </t>
  </si>
  <si>
    <t xml:space="preserve">079 - Transfer Masuk BI Fast (MOHAMAD ARIEFIANDI NUGRAHA/spp sept)  VA 1956252640901073  Mashka Rega Nugraha  VA 1956252640901073 </t>
  </si>
  <si>
    <t xml:space="preserve">079 - Transfer Masuk BI Fast (NABILA AMANDA SUBROTO/SPP September disc)  VA 1956252640901102  Sakha Idris Samudera  VA 1956252640901102 </t>
  </si>
  <si>
    <t xml:space="preserve">  Sakha Idris Samude</t>
  </si>
  <si>
    <t>1956252640901102</t>
  </si>
  <si>
    <t xml:space="preserve">242 - Pemindahbukuan via ATM  VA 1956232440901062  Khayla Atalia Husni  6055 1956232440901062 TARUNA BAKTI   /Kh </t>
  </si>
  <si>
    <t xml:space="preserve">014 - Transfer Masuk  VA 1956222340901050  Kayra Tavisha  0382 022 0702611529600 DILLA ANDANI </t>
  </si>
  <si>
    <t xml:space="preserve">  Kayra Tavisha  038</t>
  </si>
  <si>
    <t xml:space="preserve">079 - Transfer Masuk BI Fast (R.DEWI ANGGRAENI HERMAYA, M.PSi./DANA202)  VA 1956202140901042  Alendra Arsalan Hermaya Anandari  VA 1956202140901042 </t>
  </si>
  <si>
    <t>109,324,454.00</t>
  </si>
  <si>
    <t xml:space="preserve">  Alendra Arsalan He</t>
  </si>
  <si>
    <t>1956202140901042</t>
  </si>
  <si>
    <t>4,500,000</t>
  </si>
  <si>
    <t xml:space="preserve">079 - Transfer Masuk BI Fast (R.DEWI ANGGRAENI HERMAYA, M.PSi./DANA202)  VA 1956202140901043  Almira Aramita Hermaya Anandari  VA 1956202140901043 </t>
  </si>
  <si>
    <t>113,824,454.00</t>
  </si>
  <si>
    <t xml:space="preserve">  Almira Aramita Her</t>
  </si>
  <si>
    <t>1956202140901043</t>
  </si>
  <si>
    <t>115,749,454.00</t>
  </si>
  <si>
    <t>1,925,000</t>
  </si>
  <si>
    <t xml:space="preserve">014 - Transfer Masuk  VA 1956242540901006  Akbar Arsyad Hernawan  2926 002 005801147846506 NURSIWI SYAKBAN </t>
  </si>
  <si>
    <t>117,674,454.00</t>
  </si>
  <si>
    <t xml:space="preserve">014 - Transfer Masuk  VA 1956222340902112  Thoriqo Kenzie Yudha  7374 008 1310005816154 MAREIZA ARIESTA </t>
  </si>
  <si>
    <t>120,674,454.00</t>
  </si>
  <si>
    <t>3,000,000</t>
  </si>
  <si>
    <t xml:space="preserve">079 - Transfer Masuk BI Fast  VA 1956202140901044  Ansheira Keenan Muliadi  VA 0281956202140901044 </t>
  </si>
  <si>
    <t>125,174,454.00</t>
  </si>
  <si>
    <t xml:space="preserve">  Ansheira Keenan Mu</t>
  </si>
  <si>
    <t>1956202140901044</t>
  </si>
  <si>
    <t xml:space="preserve">079 - Transfer Masuk BI Fast (SRY LIDYA SARI AGUS SUDR/spp sept)  VA 1956232440901048  Jovano Al Barra Wibowo  VA 1956232440901048 </t>
  </si>
  <si>
    <t>126,674,454.00</t>
  </si>
  <si>
    <t>1,500,000</t>
  </si>
  <si>
    <t xml:space="preserve">242 - Pemindahbukuan via ATM  VA 1956242540901054  Karaissa Nediva Naraya  6737 1956242540901054 TARUNA BAKTI   /Ka </t>
  </si>
  <si>
    <t>131,924,454.00</t>
  </si>
  <si>
    <t xml:space="preserve">  Karaissa Nediva Na</t>
  </si>
  <si>
    <t>1956242540901054</t>
  </si>
  <si>
    <t>5,250,000</t>
  </si>
  <si>
    <t xml:space="preserve">014 - Transfer Masuk  VA 1956232440901007  Alma Keinarra Rahmadiandra  7283 009 355759463 BPK ADI SANTOSA MALIK </t>
  </si>
  <si>
    <t>133,424,454.00</t>
  </si>
  <si>
    <t>135,349,454.00</t>
  </si>
  <si>
    <t xml:space="preserve">014 - Transfer Masuk  VA 1956212240901066  Mavisha Alluna Aprinza  4926 009 360637776 IBU NESSA VALIANTINE </t>
  </si>
  <si>
    <t>136,849,454.00</t>
  </si>
  <si>
    <t xml:space="preserve">242 - Pemindahbukuan via ATM  VA 1956202140901064  Ariana Sania Kinanti  7919 1956202140901064 TARUNA BAKTI   /Ar </t>
  </si>
  <si>
    <t>141,349,454.00</t>
  </si>
  <si>
    <t xml:space="preserve">  Ariana Sania Kinan</t>
  </si>
  <si>
    <t>1956202140901064</t>
  </si>
  <si>
    <t xml:space="preserve">079 - Transfer Masuk BI Fast (TRI AYU ARIMBI/spp arsyana 2E sept 2024)  VA 1956242540901023  Arsyana Kirana Hadi  VA 1956242540901023 </t>
  </si>
  <si>
    <t>143,099,454.00</t>
  </si>
  <si>
    <t>1,750,000</t>
  </si>
  <si>
    <t>144,849,454.00</t>
  </si>
  <si>
    <t xml:space="preserve">242 - Pemindahbukuan via ATM  VA 1956252640901099  Reino Absyar Barra  0219 1956252640901099 TARUNA BAKTI   /Re </t>
  </si>
  <si>
    <t>146,599,454.00</t>
  </si>
  <si>
    <t xml:space="preserve">079 - Transfer Masuk BI Fast (HELMY ANWAR DIAT IR/Agt dan sept)  VA 1956252640901050  Hafy Avicenna  VA 1956252640901050 </t>
  </si>
  <si>
    <t>4,000,000.00</t>
  </si>
  <si>
    <t>150,599,454.00</t>
  </si>
  <si>
    <t xml:space="preserve">  Hafy Avicenna  VA </t>
  </si>
  <si>
    <t>1956252640901050</t>
  </si>
  <si>
    <t>4,000,000</t>
  </si>
  <si>
    <t xml:space="preserve">079 - Transfer Masuk BI Fast (IMA INDRIATY/unna spp sept)  VA 1956222340901084  Rai Unna Sigi Dalimunthe  VA 1956222340901084 </t>
  </si>
  <si>
    <t>152,099,454.00</t>
  </si>
  <si>
    <t xml:space="preserve">079 - Transfer Masuk BI Fast (TIFA NUR LATIFA/spp sd jul ags sep25)  VA 1956202140901022  Adyarannu Kinara Santoso  VA 1956202140901022 </t>
  </si>
  <si>
    <t>156,599,454.00</t>
  </si>
  <si>
    <t xml:space="preserve">  Adyarannu Kinara S</t>
  </si>
  <si>
    <t>1956202140901022</t>
  </si>
  <si>
    <t xml:space="preserve">079 - Transfer Masuk BI Fast (NISSA AMANATULLAH/Spp september 25)  VA 1956232440901035  Fatih Salim Amrullah  VA 1956232440901035 </t>
  </si>
  <si>
    <t>156,974,454.00</t>
  </si>
  <si>
    <t>375,000</t>
  </si>
  <si>
    <t>158,474,454.00</t>
  </si>
  <si>
    <t xml:space="preserve">079 - Transfer Masuk BI Fast (Siska Ekawati Pratiwi/SPP September 2025)  VA 1956212240901001  Adellia Zahra Calysta  VA 1956212240901001 </t>
  </si>
  <si>
    <t>159,974,454.00</t>
  </si>
  <si>
    <t xml:space="preserve">079 - Transfer Masuk BI Fast (Siska Ekawati Pratiwi/SPP September 2025)  VA 1956232440901057  Keenan Devandra Wilantika  VA 1956232440901057 </t>
  </si>
  <si>
    <t>161,474,454.00</t>
  </si>
  <si>
    <t xml:space="preserve">079 - Transfer Masuk BI Fast (WIDYA LAYUNGSARI/SPP Cinta Azzahra P 6A)  VA 1956232440904128  Cinta Azzahra Prabantoro  VA 1956232440904128 </t>
  </si>
  <si>
    <t>165,974,454.00</t>
  </si>
  <si>
    <t xml:space="preserve">  Cinta Azzahra Prab</t>
  </si>
  <si>
    <t>1956232440904128</t>
  </si>
  <si>
    <t xml:space="preserve">079 - Transfer Masuk BI Fast (WIDYA LAYUNGSARI/SPP Sabina Almira P 4D)  VA 1956232440902127  Sabina Almira Prabantoro  VA 1956232440902127 </t>
  </si>
  <si>
    <t>170,474,454.00</t>
  </si>
  <si>
    <t xml:space="preserve">  Sabina Almira Prab</t>
  </si>
  <si>
    <t>1956232440902127</t>
  </si>
  <si>
    <t>173,474,454.00</t>
  </si>
  <si>
    <t xml:space="preserve">079 - Transfer Masuk BI Fast (DIAH NOVIANTI/SPP Sept 2025 klas 6A)  VA 1956202140901018  Rafandra Chris Abigail Aqlan  VA 1956202140901018 </t>
  </si>
  <si>
    <t>174,974,454.00</t>
  </si>
  <si>
    <t xml:space="preserve">079 - Transfer Masuk BI Fast (I WAYAN GUNADA/Spp september)  VA 1956242540901066  Komang Kayana Alisha Mastyaguna  VA 1956242540901066 </t>
  </si>
  <si>
    <t>176,724,454.00</t>
  </si>
  <si>
    <t xml:space="preserve">079 - Transfer Masuk BI Fast (ARIS STIABUDY/SPP September)  VA 1956222340901066  Mikaela Sofia Orlin Azzahra  VA 1956222340901066 </t>
  </si>
  <si>
    <t>178,224,454.00</t>
  </si>
  <si>
    <t xml:space="preserve">079 - Transfer Masuk BI Fast (MIDA RAHAYU/-)  VA 1956222340901018  Arnest Daniel Halim  VA 1956222340901018 </t>
  </si>
  <si>
    <t>179,724,454.00</t>
  </si>
  <si>
    <t xml:space="preserve">242 - Pemindahbukuan via ATM  VA 1956222340901002  Abinaya Devandra Nathan Ginandjar  5635 1956222340901002 TARUNA BAKTI   /Ab </t>
  </si>
  <si>
    <t>181,224,454.00</t>
  </si>
  <si>
    <t xml:space="preserve">079 - Transfer Masuk BI Fast (MAYA ANGELINA/Spp jul agt sept)  VA 1956222340901056  Khalissa Annyka  VA 1956222340901056 </t>
  </si>
  <si>
    <t>185,724,454.00</t>
  </si>
  <si>
    <t xml:space="preserve">  Khalissa Annyka  V</t>
  </si>
  <si>
    <t>1956222340901056</t>
  </si>
  <si>
    <t xml:space="preserve">079 - Transfer Masuk BI Fast (HANI YOSINATA/Dafiya bulan Juli - Sept 2)  VA 1956242540901036  Dafiya Adelia Rachmat  VA 1956242540901036 </t>
  </si>
  <si>
    <t>190,974,454.00</t>
  </si>
  <si>
    <t xml:space="preserve">  Dafiya Adelia Rach</t>
  </si>
  <si>
    <t>1956242540901036</t>
  </si>
  <si>
    <t xml:space="preserve">079 - Transfer Masuk BI Fast (FLIPTECH LENTERA INSPIRASI PERTIWI/Spp b)  VA 1956232440901012  Aretha Syaquita Zhafirah  VA 1956232440901012 </t>
  </si>
  <si>
    <t>192,474,454.00</t>
  </si>
  <si>
    <t xml:space="preserve">242 - Pemindahbukuan via ATM  VA 1956232440901110  Siti Hanani Shreyawardhani Bay  5973 1956232440901110 TARUNA BAKTI   /Si </t>
  </si>
  <si>
    <t>194,224,454.00</t>
  </si>
  <si>
    <t xml:space="preserve">001 - Setoran Tunai (Glory Daniella Souhoka)  VA 1956242540904130  Glory Daniella Souhoka  VA 1956242540904130 </t>
  </si>
  <si>
    <t>198,724,454.00</t>
  </si>
  <si>
    <t xml:space="preserve">  Glory Daniella Sou</t>
  </si>
  <si>
    <t>1956242540904130</t>
  </si>
  <si>
    <t xml:space="preserve">079 - Transfer Masuk BI Fast (FOURI PUTRI PERTAMI/)  VA 1956232440901020  Batara Ganesha Wigneswara  VA 1956232440901020 </t>
  </si>
  <si>
    <t>200,224,454.00</t>
  </si>
  <si>
    <t xml:space="preserve">014 - Transfer Masuk  VA 1956252640901036  Chaim Fidelio Pahla  5374 014 7750463643 REZA ACHMAD PAHLA </t>
  </si>
  <si>
    <t>660,000.00</t>
  </si>
  <si>
    <t>200,884,454.00</t>
  </si>
  <si>
    <t xml:space="preserve">  Chaim Fidelio Pahl</t>
  </si>
  <si>
    <t>1956252640901036</t>
  </si>
  <si>
    <t>660,000</t>
  </si>
  <si>
    <t xml:space="preserve">079 - Transfer Masuk BI Fast (ALLA TIARA DEASIANA/Pembelian)  VA 1956202140901081  Zoeya Amare Sarish  VA 1956202140901081 </t>
  </si>
  <si>
    <t>205,384,454.00</t>
  </si>
  <si>
    <t xml:space="preserve">  Zoeya Amare Sarish</t>
  </si>
  <si>
    <t>1956202140901081</t>
  </si>
  <si>
    <t>206,884,454.00</t>
  </si>
  <si>
    <t xml:space="preserve">014 - Transfer Masuk  VA 1956252640901036  Chaim Fidelio Pahla  4882 014 7750463643 REZA ACHMAD PAHLA </t>
  </si>
  <si>
    <t>207,084,454.00</t>
  </si>
  <si>
    <t>200,000</t>
  </si>
  <si>
    <t xml:space="preserve">014 - Transfer Masuk  VA 1956252640901092  Quinland Xavieralova Nasution  6591 008 9000008417488 NUR RAINA NOVIANT </t>
  </si>
  <si>
    <t>207,944,454.00</t>
  </si>
  <si>
    <t xml:space="preserve">  Quinland Xavieralo</t>
  </si>
  <si>
    <t>1956252640901092</t>
  </si>
  <si>
    <t>860,000</t>
  </si>
  <si>
    <t xml:space="preserve">079 - Transfer Masuk BI Fast (KARTIKA EKAWATI/SPP Baby)  VA 1956242540901033  Byanca Almahyra Adrian  VA 1956242540901033 </t>
  </si>
  <si>
    <t>209,694,454.00</t>
  </si>
  <si>
    <t xml:space="preserve">004 - Pemindahbukuan (TRK PINDAHBUKU)  034/KUG/PNG/YTB/III/2021   </t>
  </si>
  <si>
    <t>103,824,454.00</t>
  </si>
  <si>
    <t>105,870,000.00</t>
  </si>
  <si>
    <t xml:space="preserve">014 - Transfer Masuk  VA 1956252640905113  Karel Xavierre Nasution  9323 008 9000008417488 NUR RAINA NOVIANT </t>
  </si>
  <si>
    <t>360,000.00</t>
  </si>
  <si>
    <t>106,230,000.00</t>
  </si>
  <si>
    <t xml:space="preserve">  Karel Xavierre Nas</t>
  </si>
  <si>
    <t>1956252640905113</t>
  </si>
  <si>
    <t>360,000</t>
  </si>
  <si>
    <t xml:space="preserve">079 - Transfer Masuk BI Fast (KARTIKA EKAWATI/SPP Jordan Sept 2025)  VA 1956232440901047  Jordan Athaillah Adrian  VA 1956232440901047 </t>
  </si>
  <si>
    <t>107,980,000.00</t>
  </si>
  <si>
    <t xml:space="preserve">242 - Pemindahbukuan via ATM  VA 1956252640901084  Neira Shaqi Mahavira  8189 1956252640901084 TARUNA BAKTI   /Ne </t>
  </si>
  <si>
    <t>108,840,000.00</t>
  </si>
  <si>
    <t xml:space="preserve">  Neira Shaqi Mahavi</t>
  </si>
  <si>
    <t>1956252640901084</t>
  </si>
  <si>
    <t xml:space="preserve">242 - Pemindahbukuan via ATM  VA 1956242540901065  Kirana Azkadina Putri Erlangga  8215 1956242540901065 TARUNA BAKTI   /Ki </t>
  </si>
  <si>
    <t>114,090,000.00</t>
  </si>
  <si>
    <t xml:space="preserve">  Kirana Azkadina Pu</t>
  </si>
  <si>
    <t>1956242540901065</t>
  </si>
  <si>
    <t xml:space="preserve">079 - Transfer Masuk BI Fast (YULIANA/Juli, Agustus, September 2025)  VA 1956242540901016  Arcelia Calysta  VA 1956242540901016 </t>
  </si>
  <si>
    <t>119,340,000.00</t>
  </si>
  <si>
    <t xml:space="preserve">  Arcelia Calysta  V</t>
  </si>
  <si>
    <t>1956242540901016</t>
  </si>
  <si>
    <t xml:space="preserve">014 - Transfer Masuk  VA 1956202140901073  Kiana Azkia Rekha  7731 008 1300033310882 ATI WARTIKA </t>
  </si>
  <si>
    <t>122,340,000.00</t>
  </si>
  <si>
    <t xml:space="preserve">242 - Pemindahbukuan via ATM  VA 1956232440901096  Ratu Almayarra Svastika  8425 1956232440901096 TARUNA BAKTI   /Ra </t>
  </si>
  <si>
    <t>127,590,000.00</t>
  </si>
  <si>
    <t xml:space="preserve">  Ratu Almayarra Sva</t>
  </si>
  <si>
    <t>1956232440901096</t>
  </si>
  <si>
    <t xml:space="preserve">014 - Transfer Masuk  VA 1956242540901059  Keina Elmera Adrian  3484 009 153153860 SDR ADRIAN AKBAR PRAT </t>
  </si>
  <si>
    <t>133,365,000.00</t>
  </si>
  <si>
    <t xml:space="preserve">  Keina Elmera Adria</t>
  </si>
  <si>
    <t>1956242540901059</t>
  </si>
  <si>
    <t>5,775,000</t>
  </si>
  <si>
    <t xml:space="preserve">079 - Transfer Masuk BI Fast (Dr. Siti Mutia Atisu/)  VA 1956222340901058  Kiagus Farrel Dipta Sambahuraksa  VA 1956222340901058 </t>
  </si>
  <si>
    <t>137,865,000.00</t>
  </si>
  <si>
    <t xml:space="preserve">  Kiagus Farrel Dipt</t>
  </si>
  <si>
    <t>1956222340901058</t>
  </si>
  <si>
    <t xml:space="preserve">079 - Transfer Masuk BI Fast (ITA AGUSTIAWATI/)  VA 1956232440904121  Javier Mikha Hasiholan Hutapea  VA 1956232440904121 </t>
  </si>
  <si>
    <t>142,365,000.00</t>
  </si>
  <si>
    <t xml:space="preserve">  Javier Mikha Hasih</t>
  </si>
  <si>
    <t>1956232440904121</t>
  </si>
  <si>
    <t xml:space="preserve">014 - Transfer Masuk  VA 1956242540901081  Nadira Alesha Shakila  3681 110 OKTRI LESTARI TRANSFER PRIMA R </t>
  </si>
  <si>
    <t>147,615,000.00</t>
  </si>
  <si>
    <t xml:space="preserve">  Nadira Alesha Shak</t>
  </si>
  <si>
    <t>1956242540901081</t>
  </si>
  <si>
    <t xml:space="preserve">079 - Transfer Masuk BI Fast (MILIANI/Lainnya)  VA 1956252640904115  Sheryl Andara Mahesa  VA 1956252640904115 </t>
  </si>
  <si>
    <t>149,115,000.00</t>
  </si>
  <si>
    <t xml:space="preserve">079 - Transfer Masuk BI Fast (SHANTY ARRIANY/SPP Juli Ags Sept 2025)  VA 1956242540901001  Abu Yusuf Ahmadi  VA 1956242540901001 </t>
  </si>
  <si>
    <t>154,365,000.00</t>
  </si>
  <si>
    <t xml:space="preserve">  Abu Yusuf Ahmadi  </t>
  </si>
  <si>
    <t>1956242540901001</t>
  </si>
  <si>
    <t xml:space="preserve">079 - Transfer Masuk BI Fast (DEWI SUGIANTI/-)  VA 1956252640901082  Nayra Meccaneeza  VA 1956252640901082 </t>
  </si>
  <si>
    <t>156,125,000.00</t>
  </si>
  <si>
    <t>1,760,000</t>
  </si>
  <si>
    <t xml:space="preserve">079 - Transfer Masuk BI Fast (VIA OKTAVIANI KUSNAD/Pembayaran Albi bul)  VA 1956252640904114  Shakeelano Albifardzan  VA 1956252640904114 </t>
  </si>
  <si>
    <t>157,625,000.00</t>
  </si>
  <si>
    <t xml:space="preserve">242 - Pemindahbukuan via ATM  VA 1956222340901012  Ameera Keyza Adyagunadarma  9493 1956222340901012 TARUNA BAKTI   /Am </t>
  </si>
  <si>
    <t>159,125,000.00</t>
  </si>
  <si>
    <t xml:space="preserve">014 - Transfer Masuk  VA 1956212240901004  Ariindya Maharani Ananta  5683 008 1310003108950 ARI ANANTA </t>
  </si>
  <si>
    <t>163,625,000.00</t>
  </si>
  <si>
    <t xml:space="preserve">  Ariindya Maharani </t>
  </si>
  <si>
    <t>1956212240901004</t>
  </si>
  <si>
    <t xml:space="preserve">079 - Transfer Masuk BI Fast (PUGUH SURYA GUMILAR/)  VA 1956232440901028  Deandra Shanza Keanna  VA 1956232440901028 </t>
  </si>
  <si>
    <t>165,375,000.00</t>
  </si>
  <si>
    <t xml:space="preserve">079 - Transfer Masuk BI Fast (EDO SURYOPRATOMO/Ardo Aryanavi Sept 2025)  VA 1956232440901011  Ardo Aryanavi  VA 1956232440901011 </t>
  </si>
  <si>
    <t>167,125,000.00</t>
  </si>
  <si>
    <t xml:space="preserve">242 - Pemindahbukuan via ATM  VA 1956202140901075  Mikayla Genia Malik  0788 1956202140901075 TARUNA BAKTI   /Mi </t>
  </si>
  <si>
    <t>171,625,000.00</t>
  </si>
  <si>
    <t xml:space="preserve">  Mikayla Genia Mali</t>
  </si>
  <si>
    <t>1956202140901075</t>
  </si>
  <si>
    <t xml:space="preserve">242 - Pemindahbukuan via ATM  VA 1956222340901054  Kenzie Zafran Recaka  0869 1956222340901054 TARUNA BAKTI   /Ke </t>
  </si>
  <si>
    <t>173,125,000.00</t>
  </si>
  <si>
    <t xml:space="preserve">242 - Pemindahbukuan via ATM  VA 1956252640901077  Milika Giana Malik  0874 1956252640901077 TARUNA BAKTI   /Mi </t>
  </si>
  <si>
    <t>174,945,000.00</t>
  </si>
  <si>
    <t xml:space="preserve">  Milika Giana Malik</t>
  </si>
  <si>
    <t>1956252640901077</t>
  </si>
  <si>
    <t>1,820,000</t>
  </si>
  <si>
    <t xml:space="preserve">079 - Transfer Masuk BI Fast (MAULIDYA MAHERANY S SOS/SPP Rega 3B Sept)  VA 1956232440901100  Rega Adhyasta Hasan  VA 1956232440901100 </t>
  </si>
  <si>
    <t>176,695,000.00</t>
  </si>
  <si>
    <t xml:space="preserve">014 - Transfer Masuk  VA 1956252640901040  Diandra Safaraz Arshadi  3150 014 4381752555 CITRA SEPTIANI PUTRI </t>
  </si>
  <si>
    <t>178,515,000.00</t>
  </si>
  <si>
    <t xml:space="preserve">  Diandra Safaraz Ar</t>
  </si>
  <si>
    <t>1956252640901040</t>
  </si>
  <si>
    <t>180,015,000.00</t>
  </si>
  <si>
    <t xml:space="preserve">079 - Transfer Masuk BI Fast (FLIPTECH LENTERA INSPIRASI PERTIWI PT/)  VA 1956222340901068  Mochammad Tristan Albifardzan  VA 1956222340901068 </t>
  </si>
  <si>
    <t>184,515,000.00</t>
  </si>
  <si>
    <t xml:space="preserve">  Mochammad Tristan </t>
  </si>
  <si>
    <t>1956222340901068</t>
  </si>
  <si>
    <t xml:space="preserve">242 - Pemindahbukuan via ATM  VA 1956242540901115  Siti Lenka Almaira Suryadi  2026 1956242540901115 TARUNA BAKTI   /Si </t>
  </si>
  <si>
    <t>186,440,000.00</t>
  </si>
  <si>
    <t xml:space="preserve">242 - Pemindahbukuan via ATM  VA 1956252640901104  Siti Luella Ashalina Suryadi  2040 1956252640901104 TARUNA BAKTI   /Si </t>
  </si>
  <si>
    <t>188,365,000.00</t>
  </si>
  <si>
    <t xml:space="preserve">079 - Transfer Masuk BI Fast (NADYA VICTORYKA/spp Juli Agustus Septemb)  VA 1956222340901079  Panditya Arkha Nugraha  VA 1956222340901079 </t>
  </si>
  <si>
    <t>4,800,000.00</t>
  </si>
  <si>
    <t>193,165,000.00</t>
  </si>
  <si>
    <t xml:space="preserve">  Panditya Arkha Nug</t>
  </si>
  <si>
    <t>1956222340901079</t>
  </si>
  <si>
    <t>4,800,000</t>
  </si>
  <si>
    <t xml:space="preserve">079 - Transfer Masuk BI Fast (NIKARA LAELIANE/spp september erumi alde)  VA 1956242540901040  Erumi Aldebara  VA 1956242540901040 </t>
  </si>
  <si>
    <t>194,915,000.00</t>
  </si>
  <si>
    <t>196,665,000.00</t>
  </si>
  <si>
    <t xml:space="preserve">079 - Transfer Masuk BI Fast (NADYA VICTORYKA/spp Arkha 4B Okt Nov Des)  VA 1956222340901079  Panditya Arkha Nugraha  VA 1956222340901079 </t>
  </si>
  <si>
    <t>201,165,000.00</t>
  </si>
  <si>
    <t>202,915,000.00</t>
  </si>
  <si>
    <t xml:space="preserve">014 - Transfer Masuk  VA 1956202140901072  Kenzova Alaric Zonda  4016 014 0860284774 WAN NOVANTY ALIDA LU </t>
  </si>
  <si>
    <t>204,415,000.00</t>
  </si>
  <si>
    <t>205,915,000.00</t>
  </si>
  <si>
    <t>207,665,000.00</t>
  </si>
  <si>
    <t xml:space="preserve">079 - Transfer Masuk BI Fast (ADHYSTIE DESTIVANI M PUT/-)  VA 1956242540901022  Arshyla Shazia Marwa  VA 1956242540901022 </t>
  </si>
  <si>
    <t>209,590,000.00</t>
  </si>
  <si>
    <t>Arshyla Shazia Marwa</t>
  </si>
  <si>
    <t xml:space="preserve">079 - Transfer Masuk BI Fast (FLIPTECH LENTERA INSPIRASI PERTIWI PT/)  VA 1956222340901039  Gibran Akmal Khairi  VA 1956222340901039 </t>
  </si>
  <si>
    <t>212,590,000.00</t>
  </si>
  <si>
    <t xml:space="preserve">079 - Transfer Masuk BI Fast (DAHLIANA ABDULLAH/Sept 2025)  VA 1956242540904131  Muhammad Yazid Ilmany  VA 1956242540904131 </t>
  </si>
  <si>
    <t>214,090,000.00</t>
  </si>
  <si>
    <t xml:space="preserve">079 - Transfer Masuk BI Fast (ANDRI ADHIANTO/spp khayru september)  VA 1956232440901063  Khayru Malik Rafka Adhianto  VA 1956232440901063 </t>
  </si>
  <si>
    <t>215,590,000.00</t>
  </si>
  <si>
    <t xml:space="preserve">242 - Pemindahbukuan via ATM  VA 1956252640901055  Inara Basira Riyanti  7871 1956252640901055 TARUNA BAKTI   /In </t>
  </si>
  <si>
    <t>220,840,000.00</t>
  </si>
  <si>
    <t xml:space="preserve">079 - Transfer Masuk BI Fast (BENI HIDAYAT/akbat sept)  VA 1956242540905133  Akbar Aulia Hidayat  VA 1956242540905133 </t>
  </si>
  <si>
    <t>222,340,000.00</t>
  </si>
  <si>
    <t xml:space="preserve">079 - Transfer Masuk BI Fast (REZA RAKASIWI/duma tarbak)  VA 1956252640901042  Duma Mischa Ibrahim  VA 1956252640901042 </t>
  </si>
  <si>
    <t>224,160,000.00</t>
  </si>
  <si>
    <t xml:space="preserve">  Duma Mischa Ibrahi</t>
  </si>
  <si>
    <t>1956252640901042</t>
  </si>
  <si>
    <t xml:space="preserve">079 - Transfer Masuk BI Fast (PUTI SYANIA/Lainnya)  VA 1956212240901045  Prunella Arasy  VA 1956212240901045 </t>
  </si>
  <si>
    <t>227,160,000.00</t>
  </si>
  <si>
    <t xml:space="preserve">079 - Transfer Masuk BI Fast (PUTI SYANIA/Lainnya)  VA 1956242540901090  Prisella Athari  VA 1956242540901090 </t>
  </si>
  <si>
    <t>230,660,000.00</t>
  </si>
  <si>
    <t>3,500,000</t>
  </si>
  <si>
    <t xml:space="preserve">079 - Transfer Masuk BI Fast (MONARIKA ADHI PRATIVI/agust dan sept)  VA 1956232440901085  Muhammad Raffisqy Rumbayasa  VA 1956232440901085 </t>
  </si>
  <si>
    <t>233,660,000.00</t>
  </si>
  <si>
    <t xml:space="preserve">079 - Transfer Masuk BI Fast (MONARIKA ADHI PRATIVI/agust dan sept)  VA 1956242540901077  Muhammad Raffadhan Rumbayasa  VA 1956242540901077 </t>
  </si>
  <si>
    <t>237,160,000.00</t>
  </si>
  <si>
    <t xml:space="preserve">079 - Transfer Masuk BI Fast (NUNIEK ANGGRAENI/Spp bulan Agustus  dan)  VA 1956232440901056  Keenan Akhtar Bayanaka  VA 1956232440901056 </t>
  </si>
  <si>
    <t>240,160,000.00</t>
  </si>
  <si>
    <t>241,660,000.00</t>
  </si>
  <si>
    <t>243,160,000.00</t>
  </si>
  <si>
    <t xml:space="preserve">242 - Pemindahbukuan via ATM  VA 1956222340901074  Nanda Wina Atika  8406 1956222340901074 TARUNA BAKTI   /Na </t>
  </si>
  <si>
    <t>244,660,000.00</t>
  </si>
  <si>
    <t xml:space="preserve">079 - Transfer Masuk BI Fast (IRA DHAMAYANTI/SPP Anindhita KP Sept 202)  VA 1956232440901010  Anindhita Kaneishia Prayagani  VA 1956232440901010 </t>
  </si>
  <si>
    <t>246,410,000.00</t>
  </si>
  <si>
    <t>247,910,000.00</t>
  </si>
  <si>
    <t xml:space="preserve">079 - Transfer Masuk BI Fast (IRA DHAMAYANTI/SPP Anandhini KP Sept 202)  VA 1956212240901003  Anandhini Kanyamita Prayagani  VA 1956212240901003 </t>
  </si>
  <si>
    <t>249,410,000.00</t>
  </si>
  <si>
    <t xml:space="preserve">242 - Pemindahbukuan via ATM  VA 1956232440901088  Naomi Alesha Maydria  8649 1956232440901088 TARUNA BAKTI   /Na </t>
  </si>
  <si>
    <t>251,160,000.00</t>
  </si>
  <si>
    <t xml:space="preserve">014 - Transfer Masuk  VA 1956232440901054  Kayra Anandya Pramudita  4191 014 0086126197 FIEN NOVELIA RIZKASA </t>
  </si>
  <si>
    <t>254,160,000.00</t>
  </si>
  <si>
    <t xml:space="preserve">242 - Pemindahbukuan via ATM  VA 1956232440901079  Miyuki Arissa Almahyra  8993 1956232440901079 TARUNA BAKTI   /Mi </t>
  </si>
  <si>
    <t>255,910,000.00</t>
  </si>
  <si>
    <t xml:space="preserve">242 - Pemindahbukuan via ATM  VA 1956202140901076  Qiana Harumi Nisrina  9004 1956202140901076 TARUNA BAKTI   /Qi </t>
  </si>
  <si>
    <t>257,410,000.00</t>
  </si>
  <si>
    <t xml:space="preserve">014 - Transfer Masuk  VA 1956232440901051  Kanaya Maharani Anandaku  4284 009 174322565 SDR NANDA DANI ANDRIA </t>
  </si>
  <si>
    <t>261,910,000.00</t>
  </si>
  <si>
    <t xml:space="preserve">  Kanaya Maharani An</t>
  </si>
  <si>
    <t>1956232440901051</t>
  </si>
  <si>
    <t xml:space="preserve">079 - Transfer Masuk BI Fast (AGUNG MAHENDRA/Lainnya)  VA 1956222340901029  Azkiya Mavisha  VA 1956222340901029 </t>
  </si>
  <si>
    <t>266,410,000.00</t>
  </si>
  <si>
    <t xml:space="preserve">  Azkiya Mavisha  VA</t>
  </si>
  <si>
    <t>1956222340901029</t>
  </si>
  <si>
    <t xml:space="preserve">242 - Pemindahbukuan via ATM  VA 1956242540901079  Nadine Anindita Hidayat  9282 1956242540901079 TARUNA BAKTI   /Na </t>
  </si>
  <si>
    <t>268,160,000.00</t>
  </si>
  <si>
    <t xml:space="preserve">014 - Transfer Masuk  VA 1956252640903116  Calysta Elena Budianto  5193 009 367278640 IBU KARLINA  WIDAYANI </t>
  </si>
  <si>
    <t>2,750,000.00</t>
  </si>
  <si>
    <t>270,910,000.00</t>
  </si>
  <si>
    <t xml:space="preserve">  Calysta Elena Budi</t>
  </si>
  <si>
    <t>1956252640903116</t>
  </si>
  <si>
    <t>2,750,000</t>
  </si>
  <si>
    <t xml:space="preserve">079 - Transfer Masuk BI Fast (KARINA PUTRI/SPP Mihrima Nurayna 5B15 sa)  VA 1956212240901041  Mihrima Nurayna  VA 1956212240901041 </t>
  </si>
  <si>
    <t>18,000,000.00</t>
  </si>
  <si>
    <t>288,910,000.00</t>
  </si>
  <si>
    <t xml:space="preserve">  Mihrima Nurayna  V</t>
  </si>
  <si>
    <t>1956212240901041</t>
  </si>
  <si>
    <t>18,000,000</t>
  </si>
  <si>
    <t xml:space="preserve">079 - Transfer Masuk BI Fast (KARINA PUTRI/SPP Ferhana Nuralimah 2D8 s)  VA 1956242540901043  Ferhana Nuralimah  VA 1956242540901043 </t>
  </si>
  <si>
    <t>21,000,000.00</t>
  </si>
  <si>
    <t>309,910,000.00</t>
  </si>
  <si>
    <t xml:space="preserve">  Ferhana Nuralimah </t>
  </si>
  <si>
    <t>1956242540901043</t>
  </si>
  <si>
    <t>21,000,000</t>
  </si>
  <si>
    <t xml:space="preserve">242 - Pemindahbukuan via ATM  VA 1956222340901096  Shaqueena Humaira Jasran  0066 1956222340901096 TARUNA BAKTI   /Sh </t>
  </si>
  <si>
    <t>311,410,000.00</t>
  </si>
  <si>
    <t xml:space="preserve">242 - Pemindahbukuan via ATM  VA 1956242540901082  Nahda Ammara Jasran  0093 1956242540901082 TARUNA BAKTI   /Na </t>
  </si>
  <si>
    <t>313,160,000.00</t>
  </si>
  <si>
    <t xml:space="preserve">079 - Transfer Masuk BI Fast (EKA SURYA PERMANA/-)  VA 1956223409050111  Thoriq Anwar Permana  VA 1956223409050111 </t>
  </si>
  <si>
    <t>313,910,000.00</t>
  </si>
  <si>
    <t xml:space="preserve">  Thoriq Anwar Perma</t>
  </si>
  <si>
    <t>1956223409050111</t>
  </si>
  <si>
    <t>750,000</t>
  </si>
  <si>
    <t xml:space="preserve">014 - Transfer Masuk  VA 1956324409020118  Valerina Elshafira Azzahra  7658 008 1340004077995 SARI KUSUMANINGGA </t>
  </si>
  <si>
    <t>316,910,000.00</t>
  </si>
  <si>
    <t xml:space="preserve">079 - Transfer Masuk BI Fast (ELIZA ERIDHANI/Spp bulan september)  VA 1956242540901102  Sarah Adreena Waheed  VA 1956242540901102 </t>
  </si>
  <si>
    <t>318,660,000.00</t>
  </si>
  <si>
    <t xml:space="preserve">079 - Transfer Masuk BI Fast (EKA SURYA PERMANA/)  VA 1956242540901087  Nisrina Qatrunnada Permana  VA 1956242540901087 </t>
  </si>
  <si>
    <t>900,000.00</t>
  </si>
  <si>
    <t>319,560,000.00</t>
  </si>
  <si>
    <t xml:space="preserve">  Nisrina Qatrunnada</t>
  </si>
  <si>
    <t>1956242540901087</t>
  </si>
  <si>
    <t>900,000</t>
  </si>
  <si>
    <t xml:space="preserve">079 - Transfer Masuk BI Fast (RANTI SUSANNY WIRANTI/spp Miziemiara sep)  VA 1956252640901078  Miziemiara Vankaziva Hadiwibowo  VA 1956252640901078 </t>
  </si>
  <si>
    <t>1,210,000.00</t>
  </si>
  <si>
    <t>320,770,000.00</t>
  </si>
  <si>
    <t xml:space="preserve">  Miziemiara Vankazi</t>
  </si>
  <si>
    <t>1956252640901078</t>
  </si>
  <si>
    <t>1,210,000</t>
  </si>
  <si>
    <t xml:space="preserve">014 - Transfer Masuk  VA 1956232440901089  Paraswara Harmoni  5754 014 7770388087 JONATHAN EKA ADISAPU </t>
  </si>
  <si>
    <t>326,020,000.00</t>
  </si>
  <si>
    <t xml:space="preserve">  Paraswara Harmoni </t>
  </si>
  <si>
    <t>1956232440901089</t>
  </si>
  <si>
    <t xml:space="preserve">079 - Transfer Masuk BI Fast (AMELIA ANGGUN SARI/Fabian september)  VA 1956242540904128  Fabian Pasya Indrawan  VA 1956242540904128 </t>
  </si>
  <si>
    <t>327,520,000.00</t>
  </si>
  <si>
    <t xml:space="preserve">079 - Transfer Masuk BI Fast (TENGKU SITTI SALMANIAH/sekolah juli agst)  VA 1956202140901021  Abraham Akhtar Alfaeza  VA 1956202140901021 </t>
  </si>
  <si>
    <t>332,020,000.00</t>
  </si>
  <si>
    <t xml:space="preserve">  Abraham Akhtar Alf</t>
  </si>
  <si>
    <t>1956202140901021</t>
  </si>
  <si>
    <t xml:space="preserve">242 - Pemindahbukuan via ATM  VA 1956232440901092  Rafaella Aisha Arsani  1676 1956232440901092 TARUNA BAKTI   /Ra </t>
  </si>
  <si>
    <t>333,520,000.00</t>
  </si>
  <si>
    <t xml:space="preserve">014 - Transfer Masuk  VA 1956232440901106  Senja Renjana Amerta  5805 014 3462652841 ARIA PRADITA </t>
  </si>
  <si>
    <t>335,270,000.00</t>
  </si>
  <si>
    <t xml:space="preserve">242 - Pemindahbukuan via ATM  VA 1956242540901094  Raden Mochamad Ghaisan Altamis W  2854 1956242540901094 TARUNA BAKTI   /Ra </t>
  </si>
  <si>
    <t>337,020,000.00</t>
  </si>
  <si>
    <t xml:space="preserve">079 - Transfer Masuk BI Fast (WIWIN TRIYANI/spp renzo sept)  VA 1956222340901086  Renzo Ismael Montana  VA 1956222340901086 </t>
  </si>
  <si>
    <t>338,520,000.00</t>
  </si>
  <si>
    <t xml:space="preserve">079 - Transfer Masuk BI Fast (RIKA LYDIA SALDI/Nada september)  VA 1956232440901038  Hafizah Qotrunnada Jodia  VA 1956232440901038 </t>
  </si>
  <si>
    <t>340,020,000.00</t>
  </si>
  <si>
    <t xml:space="preserve">079 - Transfer Masuk BI Fast (TRI BIMA PUTRA/september)  VA 1956222340901053  Kenny Bithya Alexabima  VA 1956222340901053 </t>
  </si>
  <si>
    <t>341,520,000.00</t>
  </si>
  <si>
    <t xml:space="preserve">242 - Pemindahbukuan via ATM  VA 1956242540901062  Kiara Alyana Semesta  5492 1956242540901062 TARUNA BAKTI   /Ki </t>
  </si>
  <si>
    <t>345,370,000.00</t>
  </si>
  <si>
    <t>3,850,000</t>
  </si>
  <si>
    <t xml:space="preserve">014 - Transfer Masuk  VA 1956252640901088  Putu Ayu Dewanandha Isvari  4414 008 1300023042990 YANTI AFRIANI </t>
  </si>
  <si>
    <t>347,120,000.00</t>
  </si>
  <si>
    <t xml:space="preserve">  Putu Ayu Dewanandh</t>
  </si>
  <si>
    <t>1956252640901088</t>
  </si>
  <si>
    <t xml:space="preserve">242 - Pemindahbukuan via ATM  VA 1956242540901047  Gwen Arsyila Ilham  5549 1956242540901047 TARUNA BAKTI   /Gw </t>
  </si>
  <si>
    <t>352,370,000.00</t>
  </si>
  <si>
    <t xml:space="preserve">  Gwen Arsyila Ilham</t>
  </si>
  <si>
    <t>1956242540901047</t>
  </si>
  <si>
    <t xml:space="preserve">242 - Pemindahbukuan via ATM  VA 1956232440901004  Alea Renatha Deriana  5656 1956232440901004 TARUNA BAKTI   /Al </t>
  </si>
  <si>
    <t>353,870,000.00</t>
  </si>
  <si>
    <t>355,370,000.00</t>
  </si>
  <si>
    <t>356,870,000.00</t>
  </si>
  <si>
    <t xml:space="preserve">079 - Transfer Masuk BI Fast (WIETA PUSPASARI RAHAYU/september 2025)  VA 1956232440901040  Ishabella Gianna Aliqa Wiranatakusumah  VA 1956232440901040 </t>
  </si>
  <si>
    <t>358,370,000.00</t>
  </si>
  <si>
    <t xml:space="preserve">079 - Transfer Masuk BI Fast (DIPL ING SRI DHARWIYANTI/)  VA 1956212240901012  Kamila Prachita Rusdi  VA 1956212240901012 </t>
  </si>
  <si>
    <t>1,175,000.00</t>
  </si>
  <si>
    <t>359,545,000.00</t>
  </si>
  <si>
    <t xml:space="preserve">  Kamila Prachita Ru</t>
  </si>
  <si>
    <t>1956212240901012</t>
  </si>
  <si>
    <t>1,175,000</t>
  </si>
  <si>
    <t xml:space="preserve">242 - Pemindahbukuan via ATM  VA 1956202140901070  Eshya Maha Rayya Wargadalam  0894 1956202140901070 TARUNA BAKTI   /Es </t>
  </si>
  <si>
    <t>361,045,000.00</t>
  </si>
  <si>
    <t xml:space="preserve">242 - Pemindahbukuan via ATM  VA 1956212240901030  Aryanina Vidya Indradi  1561 1956212240901030 TARUNA BAKTI   /Ar </t>
  </si>
  <si>
    <t>365,545,000.00</t>
  </si>
  <si>
    <t xml:space="preserve">  Aryanina Vidya Ind</t>
  </si>
  <si>
    <t>1956212240901030</t>
  </si>
  <si>
    <t xml:space="preserve">242 - Pemindahbukuan via ATM  VA 1956222340901020  Arshadipa Raiga Indradi  1562 1956222340901020 TARUNA BAKTI   /Ar </t>
  </si>
  <si>
    <t>370,045,000.00</t>
  </si>
  <si>
    <t xml:space="preserve">  Arshadipa Raiga In</t>
  </si>
  <si>
    <t>1956222340901020</t>
  </si>
  <si>
    <t xml:space="preserve">079 - Transfer Masuk BI Fast (MELANI SAVIANDARI/SPP SEPT 2025)  VA 1956232440901043  Jasmine Medina Susilo  VA 1956232440901043 </t>
  </si>
  <si>
    <t>371,545,000.00</t>
  </si>
  <si>
    <t>373,045,000.00</t>
  </si>
  <si>
    <t xml:space="preserve">242 - Pemindahbukuan via ATM  VA 1956252640901002  Adi Wiraseno  3211 1956252640901002 TARUNA BAKTI   /Ad </t>
  </si>
  <si>
    <t>374,970,000.00</t>
  </si>
  <si>
    <t xml:space="preserve">  Adi Wiraseno  3211</t>
  </si>
  <si>
    <t>376,470,000.00</t>
  </si>
  <si>
    <t xml:space="preserve">079 - Transfer Masuk BI Fast (SUSILOWATI/Juli,agus,sept)  VA 1956242540901008  Aldizan Keanu Aswangga  VA 1956242540901008 </t>
  </si>
  <si>
    <t>381,720,000.00</t>
  </si>
  <si>
    <t xml:space="preserve">  Aldizan Keanu Aswa</t>
  </si>
  <si>
    <t>1956242540901008</t>
  </si>
  <si>
    <t xml:space="preserve">014 - Transfer Masuk  VA 1956222340901036  Fatima Miracle Ameera  8074 008 1300024412333 HARNANI 300282174 </t>
  </si>
  <si>
    <t>386,220,000.00</t>
  </si>
  <si>
    <t xml:space="preserve">  Fatima Miracle Ame</t>
  </si>
  <si>
    <t>1956222340901036</t>
  </si>
  <si>
    <t xml:space="preserve">014 - Transfer Masuk  VA 1956252640901067  Kenisha Kintan Diatmika  0730 008 1300033310882 ATI WARTIKA </t>
  </si>
  <si>
    <t>388,040,000.00</t>
  </si>
  <si>
    <t xml:space="preserve">  Kenisha Kintan Dia</t>
  </si>
  <si>
    <t>1956252640901067</t>
  </si>
  <si>
    <t xml:space="preserve">242 - Pemindahbukuan via ATM  VA 1956242540901067  Kyra Malika Hafidz  9657 1956242540901067 TARUNA BAKTI   /Ky </t>
  </si>
  <si>
    <t>389,790,000.00</t>
  </si>
  <si>
    <t xml:space="preserve">079 - Transfer Masuk BI Fast (FLIPTECH LENTERA INSPIRASI PERTIWI/FLP93)  VA 1956202140901020  Sheeva Aurora Purdian  VA 1956202140901020 </t>
  </si>
  <si>
    <t>391,290,000.00</t>
  </si>
  <si>
    <t xml:space="preserve">079 - Transfer Masuk BI Fast (INDRA MAIZA/-)  VA 1956242540902122  Raqila Areta Maiza  VA 1956242540902122 </t>
  </si>
  <si>
    <t>394,290,000.00</t>
  </si>
  <si>
    <t xml:space="preserve">079 - Transfer Masuk BI Fast (BRISKA SUDJANA/transfer)  VA 1956232440901052  Kanaya Safira Erfiandi  VA 1956232440901052 </t>
  </si>
  <si>
    <t>398,790,000.00</t>
  </si>
  <si>
    <t xml:space="preserve">  Kanaya Safira Erfi</t>
  </si>
  <si>
    <t>1956232440901052</t>
  </si>
  <si>
    <t xml:space="preserve">014 - Transfer Masuk  VA 1956212240901052  Alandra Mikhaila  3109 014 7770700455 GERI KANIGARA </t>
  </si>
  <si>
    <t>403,290,000.00</t>
  </si>
  <si>
    <t xml:space="preserve">  Alandra Mikhaila  </t>
  </si>
  <si>
    <t>1956212240901052</t>
  </si>
  <si>
    <t xml:space="preserve">014 - Transfer Masuk  VA 1956252640901015  Aleya Serafina  3399 014 7770700455 GERI KANIGARA </t>
  </si>
  <si>
    <t>404,150,000.00</t>
  </si>
  <si>
    <t xml:space="preserve">  Aleya Serafina  33</t>
  </si>
  <si>
    <t>1956252640901015</t>
  </si>
  <si>
    <t xml:space="preserve">079 - Transfer Masuk BI Fast (OKTI MAULANI/Spp Aluna Juli Aug Sept 202)  VA 1956242540901013  Aluna Bella Melodya  VA 1956242540901013 </t>
  </si>
  <si>
    <t>409,400,000.00</t>
  </si>
  <si>
    <t xml:space="preserve">  Aluna Bella Melody</t>
  </si>
  <si>
    <t>1956242540901013</t>
  </si>
  <si>
    <t xml:space="preserve">079 - Transfer Masuk BI Fast (ANDIKA GALIH JUHARA/SPP juli agust sept)  VA 1956232440901075  Mikail Zayn Arsyadinata  VA 1956232440901075 </t>
  </si>
  <si>
    <t>413,900,000.00</t>
  </si>
  <si>
    <t xml:space="preserve">  Mikail Zayn Arsyad</t>
  </si>
  <si>
    <t>1956232440901075</t>
  </si>
  <si>
    <t>415,400,000.00</t>
  </si>
  <si>
    <t xml:space="preserve">014 - Transfer Masuk  VA 1956252640901023  Anandhico Elzhio Bangun Putra Kiano  6196 008 1310000000374 NOVI ULIA SARI 30 </t>
  </si>
  <si>
    <t>418,900,000.00</t>
  </si>
  <si>
    <t xml:space="preserve">  Anandhico Elzhio B</t>
  </si>
  <si>
    <t>1956252640901023</t>
  </si>
  <si>
    <t xml:space="preserve">242 - Pemindahbukuan via ATM  VA 1956222340901054  Kenzie Zafran Recaka  4707 1956222340901054 TARUNA BAKTI   /Ke </t>
  </si>
  <si>
    <t>420,400,000.00</t>
  </si>
  <si>
    <t xml:space="preserve">079 - Transfer Masuk BI Fast (ALAM PAHAMA/SPP JUL, AUG, SEPT 2025)  VA 1956212240901058  Charissa Pahama  VA 1956212240901058 </t>
  </si>
  <si>
    <t>424,900,000.00</t>
  </si>
  <si>
    <t xml:space="preserve">  Charissa Pahama  V</t>
  </si>
  <si>
    <t>1956212240901058</t>
  </si>
  <si>
    <t xml:space="preserve">079 - Transfer Masuk BI Fast (ALAM PAHAMA/SPP JUL, AUG, SEPT 2025)  VA 1956202140901046  Bilal Pahama  VA 1956202140901046 </t>
  </si>
  <si>
    <t>429,400,000.00</t>
  </si>
  <si>
    <t xml:space="preserve">  Bilal Pahama  VA 1</t>
  </si>
  <si>
    <t>1956202140901046</t>
  </si>
  <si>
    <t xml:space="preserve">014 - Transfer Masuk  VA 1956212240901060  Florencia Sera  7059 009 240887042 IBU NINA SITI AMINAH </t>
  </si>
  <si>
    <t>432,400,000.00</t>
  </si>
  <si>
    <t xml:space="preserve">  Florencia Sera  70</t>
  </si>
  <si>
    <t>434,150,000.00</t>
  </si>
  <si>
    <t xml:space="preserve">079 - Transfer Masuk BI Fast (PUTRI INTAN PERMATASARI/SPP Ags dan Sept)  VA 1956252640901031  Audrey Flora Clairinesyah  VA 1956252640901031 </t>
  </si>
  <si>
    <t>875,000.00</t>
  </si>
  <si>
    <t>435,025,000.00</t>
  </si>
  <si>
    <t xml:space="preserve">  Audrey Flora Clair</t>
  </si>
  <si>
    <t>1956252640901031</t>
  </si>
  <si>
    <t>875,000</t>
  </si>
  <si>
    <t xml:space="preserve">079 - Transfer Masuk BI Fast (SUSILOWATI/Juli, agust,sept)  VA 1956242540902123  Al Benjiro Norman  VA 1956242540902123 </t>
  </si>
  <si>
    <t>439,525,000.00</t>
  </si>
  <si>
    <t xml:space="preserve">  Al Benjiro Norman </t>
  </si>
  <si>
    <t>1956242540902123</t>
  </si>
  <si>
    <t xml:space="preserve">079 - Transfer Masuk BI Fast (SHERLIN OCTAVIANI/spp agts dan sept 2025)  VA 1956252640901106  Tubagus Galvin Elhasiq Fayyadh  VA 1956252640901106 </t>
  </si>
  <si>
    <t>441,345,000.00</t>
  </si>
  <si>
    <t xml:space="preserve">  Tubagus Galvin Elh</t>
  </si>
  <si>
    <t>1956252640901106</t>
  </si>
  <si>
    <t xml:space="preserve">079 - Transfer Masuk BI Fast (CANDRA KIRANA/Spp Ags Sep 25)  VA 1956222340901095  Shamima Ariana Ixchel Situmorang  VA 1956222340901095 </t>
  </si>
  <si>
    <t>444,345,000.00</t>
  </si>
  <si>
    <t xml:space="preserve">079 - Transfer Masuk BI Fast (AYU PURNAMASARI/Spp Aksara 1-B)  VA 1956252640901011  Aksara Bayanaka Ramadhan  VA 1956252640901011 </t>
  </si>
  <si>
    <t>448,195,000.00</t>
  </si>
  <si>
    <t xml:space="preserve">  Aksara Bayanaka Ra</t>
  </si>
  <si>
    <t>1956252640901011</t>
  </si>
  <si>
    <t xml:space="preserve">079 - Transfer Masuk BI Fast (ADIBOWO WICAKSONO WA/iuran sekolah sept)  VA 1956252640901035  Azqiara Shazia Jannata  VA 1956252640901035 </t>
  </si>
  <si>
    <t>449,945,000.00</t>
  </si>
  <si>
    <t>451,445,000.00</t>
  </si>
  <si>
    <t>452,945,000.00</t>
  </si>
  <si>
    <t>454,445,000.00</t>
  </si>
  <si>
    <t xml:space="preserve">014 - Transfer Masuk  VA 1956222340901044  Jasmeen Kiyana Alesha  8665 022 0704434330400 EVIANA KURNIAWATI </t>
  </si>
  <si>
    <t>455,945,000.00</t>
  </si>
  <si>
    <t xml:space="preserve">242 - Pemindahbukuan via ATM  VA 1956242540901028  Aslan Alfatih Pratama  4300 1956242540901028 TARUNA BAKTI   /As </t>
  </si>
  <si>
    <t>457,695,000.00</t>
  </si>
  <si>
    <t xml:space="preserve">242 - Pemindahbukuan via ATM  VA 1956252640901076  Mikayla Putri Cattleya  4359 1956252640901076 TARUNA BAKTI   /Mi </t>
  </si>
  <si>
    <t>457,765,000.00</t>
  </si>
  <si>
    <t xml:space="preserve">  Mikayla Putri Catt</t>
  </si>
  <si>
    <t>1956252640901076</t>
  </si>
  <si>
    <t>70,000</t>
  </si>
  <si>
    <t xml:space="preserve">242 - Pemindahbukuan via ATM  VA 1956252640901076  Mikayla Putri Cattleya  4421 1956252640901076 TARUNA BAKTI   /Mi </t>
  </si>
  <si>
    <t>459,515,000.00</t>
  </si>
  <si>
    <t xml:space="preserve">242 - Pemindahbukuan via ATM  VA 1956242540901028  Aslan Alfatih Pratama  4431 1956242540901028 TARUNA BAKTI   /As </t>
  </si>
  <si>
    <t>461,265,000.00</t>
  </si>
  <si>
    <t xml:space="preserve">242 - Pemindahbukuan via ATM  VA 1956202140901045  Azizza Siti Az-Zahra  5310 1956202140901045 TARUNA BAKTI   /Az </t>
  </si>
  <si>
    <t>1,200,000.00</t>
  </si>
  <si>
    <t>462,465,000.00</t>
  </si>
  <si>
    <t xml:space="preserve">  Azizza Siti Az-Zah</t>
  </si>
  <si>
    <t>1956202140901045</t>
  </si>
  <si>
    <t>1,200,000</t>
  </si>
  <si>
    <t xml:space="preserve">014 - Transfer Masuk  VA 1956222340901055  Kenzo Azka Akbar  9849 014 1781285221 REZA FARNANDA ST jul </t>
  </si>
  <si>
    <t>466,965,000.00</t>
  </si>
  <si>
    <t xml:space="preserve">  Kenzo Azka Akbar  </t>
  </si>
  <si>
    <t>1956222340901055</t>
  </si>
  <si>
    <t>469,965,000.00</t>
  </si>
  <si>
    <t xml:space="preserve">014 - Transfer Masuk  VA 1956222340901042  I Putu Narendra Kayana Pradipta  7329 014 4371205441 ANAK AGUNG BAGUS RAN </t>
  </si>
  <si>
    <t>471,465,000.00</t>
  </si>
  <si>
    <t xml:space="preserve">079 - Transfer Masuk BI Fast (PRAYUDI/SPP SEPT 2025 -)  VA 1956222340901040  Hiroyuki Abisakha Joedjono  VA 1956222340901040 </t>
  </si>
  <si>
    <t>472,965,000.00</t>
  </si>
  <si>
    <t xml:space="preserve">079 - Transfer Masuk BI Fast (FLIPTECH LENTERA INSPIRASI PERTIWI/SPP A)  VA 1956252640901052  Hanaya Shaima Montesa Mochajan  VA 1956252640901052 </t>
  </si>
  <si>
    <t>476,465,000.00</t>
  </si>
  <si>
    <t xml:space="preserve">  Hanaya Shaima Mont</t>
  </si>
  <si>
    <t>1956252640901052</t>
  </si>
  <si>
    <t xml:space="preserve">079 - Transfer Masuk BI Fast (ALDILLA IRADIANTY/Spp Sekolah Dio Sept 2)  VA 1956202140901069  Dio Reyka Rahman  VA 1956202140901069 </t>
  </si>
  <si>
    <t>477,965,000.00</t>
  </si>
  <si>
    <t xml:space="preserve">079 - Transfer Masuk BI Fast (ANGGITA RUZTY/-)  VA 1956242540901015  Amanda Kayra Suwono  VA 1956242540901015 </t>
  </si>
  <si>
    <t>479,715,000.00</t>
  </si>
  <si>
    <t>481,215,000.00</t>
  </si>
  <si>
    <t xml:space="preserve">079 - Transfer Masuk BI Fast (SONNY RUSTIADI/spp september Jhabbar SD)  VA 1956232440901044  Jhabbar Sagraha Rushendra  VA 1956232440901044 </t>
  </si>
  <si>
    <t>482,715,000.00</t>
  </si>
  <si>
    <t xml:space="preserve">079 - Transfer Masuk BI Fast (VINA MAYANG SARI LUBIS/Spp agustus dan s)  VA 1956252640901060  Kanaka Damario Wibowo  VA 1956252640901060 </t>
  </si>
  <si>
    <t>486,215,000.00</t>
  </si>
  <si>
    <t xml:space="preserve">  Kanaka Damario Wib</t>
  </si>
  <si>
    <t>1956252640901060</t>
  </si>
  <si>
    <t xml:space="preserve">014 - Transfer Masuk  VA 1956222340901010  Allarick Tyaga Hadnansyah  9180 014 8320284555 WINDA UTAMI RUSWANDI </t>
  </si>
  <si>
    <t>490,715,000.00</t>
  </si>
  <si>
    <t xml:space="preserve">  Allarick Tyaga Had</t>
  </si>
  <si>
    <t>1956222340901010</t>
  </si>
  <si>
    <t xml:space="preserve">079 - Transfer Masuk BI Fast (AMADEA AYU ASRIANI/Spp sept Ahmed 3A)  VA 1956232440901001  Ahmed Ghalib El Shaarawy  VA 1956232440901001 </t>
  </si>
  <si>
    <t>492,215,000.00</t>
  </si>
  <si>
    <t xml:space="preserve">079 - Transfer Masuk BI Fast (RIEZA RIJKY PURNAMA/)  VA 1956252640901020  Aluna Ghaniya Maheswari  VA 1956252640901020 </t>
  </si>
  <si>
    <t>6,110,000.00</t>
  </si>
  <si>
    <t>498,325,000.00</t>
  </si>
  <si>
    <t xml:space="preserve">  Aluna Ghaniya Mahe</t>
  </si>
  <si>
    <t>1956252640901020</t>
  </si>
  <si>
    <t>6,110,000</t>
  </si>
  <si>
    <t xml:space="preserve">242 - Pemindahbukuan via ATM  VA 1956232440901003  Aldric Maliq Nugraha  8201 1956232440901003 TARUNA BAKTI   /Al </t>
  </si>
  <si>
    <t>499,825,000.00</t>
  </si>
  <si>
    <t xml:space="preserve">  Aldric Maliq Nugra</t>
  </si>
  <si>
    <t>1956232440901003</t>
  </si>
  <si>
    <t xml:space="preserve">242 - Pemindahbukuan via ATM  VA 1956242540901014  Alvan Madika Nugraha  8221 1956242540901014 TARUNA BAKTI   /Al </t>
  </si>
  <si>
    <t>501,575,000.00</t>
  </si>
  <si>
    <t xml:space="preserve">  Alvan Madika Nugra</t>
  </si>
  <si>
    <t>1956242540901014</t>
  </si>
  <si>
    <t xml:space="preserve">079 - Transfer Masuk BI Fast (HARI HARDIANTO/Masoud Pio 6B SPP)  VA 1956202140901074  Masoud Pio Hartha Hardianto  VA 1956202140901074 </t>
  </si>
  <si>
    <t>506,075,000.00</t>
  </si>
  <si>
    <t xml:space="preserve">  Masoud Pio Hartha </t>
  </si>
  <si>
    <t>1956202140901074</t>
  </si>
  <si>
    <t xml:space="preserve">079 - Transfer Masuk BI Fast (GHEA SATYA PAMUDA/spp enzo september)  VA 1956232440901032  Enzo Satya Shagufta  VA 1956232440901032 </t>
  </si>
  <si>
    <t>507,575,000.00</t>
  </si>
  <si>
    <t xml:space="preserve">079 - Transfer Masuk BI Fast (DICKY SMARADAHANA/)  VA 1956324409020116  Kaivandra Ganapatih  VA 1956324409020116 </t>
  </si>
  <si>
    <t>512,075,000.00</t>
  </si>
  <si>
    <t xml:space="preserve">  Kaivandra Ganapati</t>
  </si>
  <si>
    <t>1956324409020116</t>
  </si>
  <si>
    <t xml:space="preserve">079 - Transfer Masuk BI Fast (MUHAMMAD RIZKARMEN/)  VA 1956242540901078  Muhammad Rifat Zufaro Rafiizky  VA 1956242540901078 </t>
  </si>
  <si>
    <t>514,000,000.00</t>
  </si>
  <si>
    <t xml:space="preserve">079 - Transfer Masuk BI Fast (GHEA SATYA PAMUDA/spp september Altezza)  VA 1956252640901019  Altezza Satya Sankara  VA 1956252640901019 </t>
  </si>
  <si>
    <t>890,000.00</t>
  </si>
  <si>
    <t>514,890,000.00</t>
  </si>
  <si>
    <t xml:space="preserve">  Altezza Satya Sank</t>
  </si>
  <si>
    <t>1956252640901019</t>
  </si>
  <si>
    <t>890,000</t>
  </si>
  <si>
    <t xml:space="preserve">242 - Pemindahbukuan via ATM  VA 1956222340901017  Ariana Maheswari Pinandita  3967 1956222340901017 TARUNA BAKTI   /Ar </t>
  </si>
  <si>
    <t>519,390,000.00</t>
  </si>
  <si>
    <t xml:space="preserve">  Ariana Maheswari P</t>
  </si>
  <si>
    <t>1956222340901017</t>
  </si>
  <si>
    <t xml:space="preserve">079 - Transfer Masuk BI Fast (AZIS PURNOMO PUTRO/spp sep 25)  VA 1956202140901065  Ashraf Paris Adam  VA 1956202140901065 </t>
  </si>
  <si>
    <t>520,890,000.00</t>
  </si>
  <si>
    <t xml:space="preserve">079 - Transfer Masuk BI Fast (AZIS PURNOMO PUTRO/spp sep 25)  VA 1956222340901007  Agnesya Paris Fayruz  VA 1956222340901007 </t>
  </si>
  <si>
    <t>522,390,000.00</t>
  </si>
  <si>
    <t xml:space="preserve">079 - Transfer Masuk BI Fast (ANGGI UTAMI DEWI SUNDJAY/Fathi 4 B 3 bln)  VA 1956222340901035  Fathi Ahza Mahendra  VA 1956222340901035 </t>
  </si>
  <si>
    <t>526,890,000.00</t>
  </si>
  <si>
    <t xml:space="preserve">  Fathi Ahza Mahendr</t>
  </si>
  <si>
    <t>1956222340901035</t>
  </si>
  <si>
    <t xml:space="preserve">079 - Transfer Masuk BI Fast (SHALLY NOVITA/)  VA 1956232440901037  Gibran Renjana Alfaruq  VA 1956232440901037 </t>
  </si>
  <si>
    <t>528,390,000.00</t>
  </si>
  <si>
    <t xml:space="preserve">079 - Transfer Masuk BI Fast (ARIEN DWI MAHARANI/Spp september)  VA 1956202140901041  Abigail Farieda Kinandari  VA 1956202140901041 </t>
  </si>
  <si>
    <t>529,890,000.00</t>
  </si>
  <si>
    <t xml:space="preserve">079 - Transfer Masuk BI Fast (ARIEN DWI MAHARANI/Spp jayden september)  VA 1956252640901057  Jayden Ammar Tjakrawinata  VA 1956252640901057 </t>
  </si>
  <si>
    <t>531,640,000.00</t>
  </si>
  <si>
    <t xml:space="preserve">242 - Pemindahbukuan via ATM  VA 1956242540901064  Kinanti Malika Sugilar  8053 1956242540901064 TARUNA BAKTI   /Ki </t>
  </si>
  <si>
    <t>536,890,000.00</t>
  </si>
  <si>
    <t xml:space="preserve">  Kinanti Malika Sug</t>
  </si>
  <si>
    <t>1956242540901064</t>
  </si>
  <si>
    <t xml:space="preserve">242 - Pemindahbukuan via ATM  VA 1956242540901064  Kinanti Malika Sugilar  8072 1956242540901064 TARUNA BAKTI   /Ki </t>
  </si>
  <si>
    <t>1,632,000.00</t>
  </si>
  <si>
    <t>538,522,000.00</t>
  </si>
  <si>
    <t>1,632,000</t>
  </si>
  <si>
    <t xml:space="preserve">079 - Transfer Masuk BI Fast (NADYA ARRIZKA HUTAMI/)  VA 1956212240901044  Nicola Claudya Elmira  VA 1956212240901044 </t>
  </si>
  <si>
    <t>543,022,000.00</t>
  </si>
  <si>
    <t xml:space="preserve">  Nicola Claudya Elm</t>
  </si>
  <si>
    <t>1956212240901044</t>
  </si>
  <si>
    <t xml:space="preserve">079 - Transfer Masuk BI Fast (FLIPTECH LENTERA INSPIRASI PERTIWI/Enzo)  VA 1956202140901037  Pradasta Enzo Putra Kolopaking  VA 1956202140901037 </t>
  </si>
  <si>
    <t>547,522,000.00</t>
  </si>
  <si>
    <t xml:space="preserve">  Pradasta Enzo Putr</t>
  </si>
  <si>
    <t>1956202140901037</t>
  </si>
  <si>
    <t xml:space="preserve">079 - Transfer Masuk BI Fast (FLIPTECH LENTERA INSPIRASI PERTIWI/Erin)  VA 1956242540901089  Prazska Erintya Raina Kolopaking  VA 1956242540901089 </t>
  </si>
  <si>
    <t>552,772,000.00</t>
  </si>
  <si>
    <t xml:space="preserve">  Prazska Erintya Ra</t>
  </si>
  <si>
    <t>1956242540901089</t>
  </si>
  <si>
    <t xml:space="preserve">014 - Transfer Masuk  VA 1956202140901057  Navielle Almera Darmawan  6288 046 1500172868 ILSA SAVITRI </t>
  </si>
  <si>
    <t>555,772,000.00</t>
  </si>
  <si>
    <t xml:space="preserve">014 - Transfer Masuk  VA 1956252640901054  Humaira Zara Jausyan  3380 008 1310021904448 AZMI SYIARULLOH 3 </t>
  </si>
  <si>
    <t>3,400,000.00</t>
  </si>
  <si>
    <t>559,172,000.00</t>
  </si>
  <si>
    <t xml:space="preserve">  Humaira Zara Jausy</t>
  </si>
  <si>
    <t>1956252640901054</t>
  </si>
  <si>
    <t>3,400,000</t>
  </si>
  <si>
    <t>560,922,000.00</t>
  </si>
  <si>
    <t>Nazwa Anaya Nataatmaja</t>
  </si>
  <si>
    <t>562,672,000.00</t>
  </si>
  <si>
    <t>564,647,000.00</t>
  </si>
  <si>
    <t>Aditya Wira Nataatmaja</t>
  </si>
  <si>
    <t>1,975,000</t>
  </si>
  <si>
    <t xml:space="preserve">014 - Transfer Masuk  VA 1956232440901034  Fahima Qadama Shidiq  2834 451 1029197128 NANIK EPRIANTI </t>
  </si>
  <si>
    <t>566,147,000.00</t>
  </si>
  <si>
    <t xml:space="preserve">079 - Transfer Masuk BI Fast (NENDEN NUGRAHA SH SPI/Spp September Ally)  VA 1956242540901011  Allysha Neira Nugraha  VA 1956242540901011 </t>
  </si>
  <si>
    <t>567,897,000.00</t>
  </si>
  <si>
    <t>569,397,000.00</t>
  </si>
  <si>
    <t xml:space="preserve">079 - Transfer Masuk BI Fast (PUTRIANI ASIZ/Agus dan sep)  VA 1956212240901054  Anindita Zahra  VA 1956212240901054 </t>
  </si>
  <si>
    <t>572,397,000.00</t>
  </si>
  <si>
    <t xml:space="preserve">079 - Transfer Masuk BI Fast (JAKA RAMA PUTRA/SPP Jul Aug Sep 2025)  VA 1956212240901010  Dylan Elgard Rama  VA 1956212240901010 </t>
  </si>
  <si>
    <t>576,897,000.00</t>
  </si>
  <si>
    <t xml:space="preserve">  Dylan Elgard Rama </t>
  </si>
  <si>
    <t>1956212240901010</t>
  </si>
  <si>
    <t xml:space="preserve">079 - Transfer Masuk BI Fast (RIRIS PERTIWI SOLIHATI/Spp September)  VA 1956222340901022  Athania Kinanti Aditia  VA 1956222340901022 </t>
  </si>
  <si>
    <t>578,397,000.00</t>
  </si>
  <si>
    <t xml:space="preserve">079 - Transfer Masuk BI Fast (RIRIS PERTIWI SOLIHATI/Spp September)  VA 1956242540901106  Shaka Giandra Aditia  VA 1956242540901106 </t>
  </si>
  <si>
    <t>580,147,000.00</t>
  </si>
  <si>
    <t xml:space="preserve">079 - Transfer Masuk BI Fast (NIEKE KUSUMO HAPSARI/Spp juli agustus se)  VA 1956202140901038  Radika Rayyan Pradhana Andriono  VA 1956202140901038 </t>
  </si>
  <si>
    <t>584,647,000.00</t>
  </si>
  <si>
    <t xml:space="preserve">  Radika Rayyan Prad</t>
  </si>
  <si>
    <t>1956202140901038</t>
  </si>
  <si>
    <t xml:space="preserve">079 - Transfer Masuk BI Fast (ASEP SUPRIATNA/SPP Rifqie)  VA 1956202140901040  Rifqie Shalahuddin Ammar  VA 1956202140901040 </t>
  </si>
  <si>
    <t>586,147,000.00</t>
  </si>
  <si>
    <t xml:space="preserve">  Rifqie Shalahuddin</t>
  </si>
  <si>
    <t>1956202140901040</t>
  </si>
  <si>
    <t xml:space="preserve">242 - Pemindahbukuan via ATM  VA 1956202140901045  Azizza Siti Az-Zahra  1007 1956202140901045 TARUNA BAKTI   /Az </t>
  </si>
  <si>
    <t>587,647,000.00</t>
  </si>
  <si>
    <t xml:space="preserve">079 - Transfer Masuk BI Fast (AUDITYA MEDIO SEPTIYANI/Byr spp alessio)  VA 1956252640901013  Alessio Layv Darmawan  VA 1956252640901013 </t>
  </si>
  <si>
    <t>589,572,000.00</t>
  </si>
  <si>
    <t xml:space="preserve">079 - Transfer Masuk BI Fast (FLIPTECH LENTERA INSPIRASI PERTIWI/SPP b)  VA 1956252640901110  Zhafira Fatimah Azzahra  VA 1956252640901110 </t>
  </si>
  <si>
    <t>590,009,500.00</t>
  </si>
  <si>
    <t>437,500</t>
  </si>
  <si>
    <t xml:space="preserve">014 - Transfer Masuk  VA 1956252640901032  Aurellia Putri Prasetyo  2261 014 2332499433 SITI DEA ANANDYA PUT </t>
  </si>
  <si>
    <t>593,509,500.00</t>
  </si>
  <si>
    <t xml:space="preserve">  Aurellia Putri Pra</t>
  </si>
  <si>
    <t>1956252640901032</t>
  </si>
  <si>
    <t xml:space="preserve">079 - Transfer Masuk BI Fast (RIFKI AKBAR FADILLAH/uang sekolah septem)  VA 1956252640901063  Kaysha Athaleta Fadillah  VA 1956252640901063 </t>
  </si>
  <si>
    <t>595,259,500.00</t>
  </si>
  <si>
    <t>596,759,500.00</t>
  </si>
  <si>
    <t xml:space="preserve">014 - Transfer Masuk  VA 1956222340901025  Aushara Bellvania Putri Slameto  8793 014 7770890980 ANITA NURSANTI ST Sp </t>
  </si>
  <si>
    <t>598,259,500.00</t>
  </si>
  <si>
    <t>601,259,500.00</t>
  </si>
  <si>
    <t xml:space="preserve">079 - Transfer Masuk BI Fast (NOVITA KHARIN WIDIST/spp laudya sept 202)  VA 1956232440901070  Laudya Arsyana Pradipta  VA 1956232440901070 </t>
  </si>
  <si>
    <t>602,759,500.00</t>
  </si>
  <si>
    <t xml:space="preserve">079 - Transfer Masuk BI Fast (FISKA REZA/spp sept)  VA 1956222340901072  Muhammad Riza Arsyid  VA 1956222340901072 </t>
  </si>
  <si>
    <t>604,259,500.00</t>
  </si>
  <si>
    <t xml:space="preserve">079 - Transfer Masuk BI Fast (GITA MUTIARA SHALIMAR/SPP September Elor)  VA 1956252640901044  Elora Senyala Api  VA 1956252640901044 </t>
  </si>
  <si>
    <t>606,184,500.00</t>
  </si>
  <si>
    <t xml:space="preserve">079 - Transfer Masuk BI Fast (GITA MUTIARA SHALIMAR/SPP September Brag)  VA 1956232440901023  Bragalaki Masagi Utama  VA 1956232440901023 </t>
  </si>
  <si>
    <t>607,934,500.00</t>
  </si>
  <si>
    <t xml:space="preserve">079 - Transfer Masuk BI Fast (DWI WAHYUNI/SPP Jul Sep 25)  VA 1956242540901093  Raden Adelio Keichi Purawinata  VA 1956242540901093 </t>
  </si>
  <si>
    <t>613,184,500.00</t>
  </si>
  <si>
    <t xml:space="preserve">  Raden Adelio Keich</t>
  </si>
  <si>
    <t>1956242540901093</t>
  </si>
  <si>
    <t>614,684,500.00</t>
  </si>
  <si>
    <t xml:space="preserve">079 - Transfer Masuk BI Fast (MIYA NORANCE/Spp sept)  VA 1956232440901045  Jilianna Aqila Kasyafani  VA 1956232440901045 </t>
  </si>
  <si>
    <t>616,434,500.00</t>
  </si>
  <si>
    <t xml:space="preserve">079 - Transfer Masuk BI Fast (RAHMALIA ADRIANTI P/Lainnya)  VA 1956212240901048  Saahira Athalia Abe  VA 1956212240901048 </t>
  </si>
  <si>
    <t>617,934,500.00</t>
  </si>
  <si>
    <t xml:space="preserve">  Saahira Athalia Ab</t>
  </si>
  <si>
    <t>1956212240901048</t>
  </si>
  <si>
    <t xml:space="preserve">079 - Transfer Masuk BI Fast (AISYAH SHALIHAN/)  VA 1956202140901028  Floryan Adriel Wiratmaja Ginting  VA 1956202140901028 </t>
  </si>
  <si>
    <t>619,434,500.00</t>
  </si>
  <si>
    <t xml:space="preserve">079 - Transfer Masuk BI Fast (GRIYA FATWA SOLIHIN/uang sekolah Jul aug)  VA 1956212240901027  Aizhar Ilrachim Solihin  VA 1956212240901027 </t>
  </si>
  <si>
    <t>623,934,500.00</t>
  </si>
  <si>
    <t xml:space="preserve">  Aizhar Ilrachim So</t>
  </si>
  <si>
    <t>1956212240901027</t>
  </si>
  <si>
    <t xml:space="preserve">079 - Transfer Masuk BI Fast (ASHANI ARIANTY/-)  VA 1956222340901093  Shafiqanur Chiara Danish  VA 1956222340901093 </t>
  </si>
  <si>
    <t>626,934,500.00</t>
  </si>
  <si>
    <t xml:space="preserve">  Shafiqanur Chiara </t>
  </si>
  <si>
    <t>1956222340901093</t>
  </si>
  <si>
    <t xml:space="preserve">079 - Transfer Masuk BI Fast (ASHANI ARIANTY/-)  VA 1956242540901052  Jeffattar Reagan Suriamihardja  VA 1956242540901052 </t>
  </si>
  <si>
    <t>630,434,500.00</t>
  </si>
  <si>
    <t xml:space="preserve">  Jeffattar Reagan S</t>
  </si>
  <si>
    <t>1956242540901052</t>
  </si>
  <si>
    <t xml:space="preserve">079 - Transfer Masuk BI Fast (JANUAR KUNTARA/Lainnya)  VA 1956252640901049  Ghailan Rayyan Kuntara  VA 1956252640901049 </t>
  </si>
  <si>
    <t>634,284,500.00</t>
  </si>
  <si>
    <t xml:space="preserve">  Ghailan Rayyan Kun</t>
  </si>
  <si>
    <t>1956252640901049</t>
  </si>
  <si>
    <t xml:space="preserve">242 - Pemindahbukuan via ATM  VA 1956242540901009  Alexandria Adamantara  1145 1956242540901009 TARUNA BAKTI   /Al </t>
  </si>
  <si>
    <t>637,784,500.00</t>
  </si>
  <si>
    <t xml:space="preserve">  Alexandria Adamant</t>
  </si>
  <si>
    <t>1956242540901009</t>
  </si>
  <si>
    <t xml:space="preserve">014 - Transfer Masuk  VA 1956202140901036  Naeema Azzura Zuleikha  1908 535 901835978298 PUTRI WULAN DHARI </t>
  </si>
  <si>
    <t>640,784,500.00</t>
  </si>
  <si>
    <t xml:space="preserve">079 - Transfer Masuk BI Fast (VILIYANA APRIYANTI/Spp agustus september)  VA 1956242540901058  Kei Latisha Arrachman  VA 1956242540901058 </t>
  </si>
  <si>
    <t>644,284,500.00</t>
  </si>
  <si>
    <t xml:space="preserve">014 - Transfer Masuk  VA 1956222340901015  Anggita Laksmi Tunggadevi  2348 008 9000001867275 TATY SUGIARTI 301 </t>
  </si>
  <si>
    <t>645,784,500.00</t>
  </si>
  <si>
    <t xml:space="preserve">079 - Transfer Masuk BI Fast (ANISSA RATNA NOFIANTI/spp juli agustus)  VA 1956222340901099  Tatjana Lunetta Danoewinata  VA 1956222340901099 </t>
  </si>
  <si>
    <t>648,784,500.00</t>
  </si>
  <si>
    <t xml:space="preserve">  Tatjana Lunetta Da</t>
  </si>
  <si>
    <t>1956222340901099</t>
  </si>
  <si>
    <t xml:space="preserve">079 - Transfer Masuk BI Fast (EKA SITI NURJANAH/Juli Agustus September)  VA 1956222340901034  Farzan Ghailan Mulyana  VA 1956222340901034 </t>
  </si>
  <si>
    <t>1,125,000.00</t>
  </si>
  <si>
    <t>649,909,500.00</t>
  </si>
  <si>
    <t xml:space="preserve">  Farzan Ghailan Mul</t>
  </si>
  <si>
    <t>1956222340901034</t>
  </si>
  <si>
    <t>1,125,000</t>
  </si>
  <si>
    <t xml:space="preserve">079 - Transfer Masuk BI Fast (EKA SITI NURJANAH/Juli, Agus, Sept)  VA 1956223409030104  Belvana Ghisani Mulyana  VA 1956223409030104 </t>
  </si>
  <si>
    <t>651,034,500.00</t>
  </si>
  <si>
    <t xml:space="preserve">  Belvana Ghisani Mu</t>
  </si>
  <si>
    <t>1956223409030104</t>
  </si>
  <si>
    <t xml:space="preserve">079 - Transfer Masuk BI Fast (ADESSA RACHMA/)  VA 1956232440901053  Kannasya Saira  VA 1956232440901053 </t>
  </si>
  <si>
    <t>655,534,500.00</t>
  </si>
  <si>
    <t xml:space="preserve">  Kannasya Saira  VA</t>
  </si>
  <si>
    <t>1956232440901053</t>
  </si>
  <si>
    <t xml:space="preserve">079 - Transfer Masuk BI Fast (INE MIRA CANTIKA/DANA20250908DANAIDJ1010)  VA 1956232440901017  Aura Syabilla Quinn  VA 1956232440901017 </t>
  </si>
  <si>
    <t>657,034,500.00</t>
  </si>
  <si>
    <t xml:space="preserve">079 - Transfer Masuk BI Fast (PANCA KURNIA RAMDANI/Lainnya)  VA 1956252640901008  Aisha Zea Kurnia  VA 1956252640901008 </t>
  </si>
  <si>
    <t>657,909,500.00</t>
  </si>
  <si>
    <t xml:space="preserve">  Aisha Zea Kurnia  </t>
  </si>
  <si>
    <t>1956252640901008</t>
  </si>
  <si>
    <t xml:space="preserve">014 - Transfer Masuk  VA 1956242540901088  Ondakara Kahyang Awan  4864 014 1400535520 AGUS SETYAWAN Ondaka </t>
  </si>
  <si>
    <t>663,159,500.00</t>
  </si>
  <si>
    <t xml:space="preserve">  Ondakara Kahyang A</t>
  </si>
  <si>
    <t>1956242540901088</t>
  </si>
  <si>
    <t xml:space="preserve">079 - Transfer Masuk BI Fast (GHEA FEMIOLA/Zeeshan SPP Agust dan Sept)  VA 1956252640901109  Zeeshan Faeyza Altair  VA 1956252640901109 </t>
  </si>
  <si>
    <t>664,979,500.00</t>
  </si>
  <si>
    <t xml:space="preserve">  Zeeshan Faeyza Alt</t>
  </si>
  <si>
    <t>1956252640901109</t>
  </si>
  <si>
    <t xml:space="preserve">242 - Pemindahbukuan via ATM  VA 1956252640901066  Keira Letisha Zamora  6414 1956252640901066 TARUNA BAKTI   /Ke </t>
  </si>
  <si>
    <t>3,350,000.00</t>
  </si>
  <si>
    <t>668,329,500.00</t>
  </si>
  <si>
    <t xml:space="preserve">  Keira Letisha Zamo</t>
  </si>
  <si>
    <t>1956252640901066</t>
  </si>
  <si>
    <t>3,350,000</t>
  </si>
  <si>
    <t xml:space="preserve">079 - Transfer Masuk BI Fast (LUSIA SAFITRI/SPP NAUFAL SYATHIR NARARYA)  VA 1956222340901075  Naufal Syathir Nararya  VA 1956222340901075 </t>
  </si>
  <si>
    <t>669,829,500.00</t>
  </si>
  <si>
    <t xml:space="preserve">242 - Pemindahbukuan via ATM  VA 1956252640901066  Keira Letisha Zamora  6583 1956252640901066 TARUNA BAKTI   /Ke </t>
  </si>
  <si>
    <t>300,000.00</t>
  </si>
  <si>
    <t>670,129,500.00</t>
  </si>
  <si>
    <t>300,000</t>
  </si>
  <si>
    <t xml:space="preserve">079 - Transfer Masuk BI Fast (HERRA HERDIANTY/Spp bulan september 2025)  VA 1956212240901015  Mochammad Razel Suherland  VA 1956212240901015 </t>
  </si>
  <si>
    <t>671,629,500.00</t>
  </si>
  <si>
    <t xml:space="preserve">079 - Transfer Masuk BI Fast (HELMI HIMAWAN/)  VA 1956232440901066  Kioko Himawan  VA 1956232440901066 </t>
  </si>
  <si>
    <t>676,879,500.00</t>
  </si>
  <si>
    <t xml:space="preserve">  Kioko Himawan  VA </t>
  </si>
  <si>
    <t>1956232440901066</t>
  </si>
  <si>
    <t xml:space="preserve">079 - Transfer Masuk BI Fast (ARYA WINDURA ARIPUTRA/Spp September Sabi)  VA 1956252640901026  Aqnara Sabier Aryaputra  VA 1956252640901026 </t>
  </si>
  <si>
    <t>678,804,500.00</t>
  </si>
  <si>
    <t xml:space="preserve">079 - Transfer Masuk BI Fast (DWI WAHYUNI/SPP Sep 25)  VA 1956222340901082  Raden Inara Diandra Purawinata  VA 1956222340901082 </t>
  </si>
  <si>
    <t>680,304,500.00</t>
  </si>
  <si>
    <t xml:space="preserve">014 - Transfer Masuk  VA 1956222340901090  Saladin Ziandylan Irawan  2279 014 4491815838 EVITA FITHRIANI SPP </t>
  </si>
  <si>
    <t>681,804,500.00</t>
  </si>
  <si>
    <t xml:space="preserve">014 - Transfer Masuk  VA 1956242540901114  Sigit Afnan Wicaksono  5893 014 1392364212 TRISNA WINDHA SUHETA </t>
  </si>
  <si>
    <t>687,054,500.00</t>
  </si>
  <si>
    <t xml:space="preserve">  Sigit Afnan Wicaks</t>
  </si>
  <si>
    <t>1956242540901114</t>
  </si>
  <si>
    <t xml:space="preserve">079 - Transfer Masuk BI Fast (GELDY VINSA YUKKYANDY/Spp M. Abizar Sep)  VA 1956222340901069  Muhammad Abizar Affandy  VA 1956222340901069 </t>
  </si>
  <si>
    <t>688,554,500.00</t>
  </si>
  <si>
    <t xml:space="preserve">079 - Transfer Masuk BI Fast (GELDY VINSA YUKKYANDY/Spp Arsyila Sept 2)  VA 1956242540901024  Arsyila Qiana Affandy  VA 1956242540901024 </t>
  </si>
  <si>
    <t>690,304,500.00</t>
  </si>
  <si>
    <t>691,804,500.00</t>
  </si>
  <si>
    <t xml:space="preserve">079 - Transfer Masuk BI Fast (BERNADETHA NDAMBO SR/SPP Agustus Septemb)  VA 1956232440901029  Dominique Keisha Avariella  VA 1956232440901029 </t>
  </si>
  <si>
    <t>692,554,500.00</t>
  </si>
  <si>
    <t xml:space="preserve">079 - Transfer Masuk BI Fast (MOCH DEDY SOFRIADY/spp sept 2025)  VA 1956222340901057  Khiva Damara Satriyadividya  VA 1956222340901057 </t>
  </si>
  <si>
    <t>694,054,500.00</t>
  </si>
  <si>
    <t xml:space="preserve">079 - Transfer Masuk BI Fast (GINA FEBRIANA YUSUF/spp alby september)  VA 1956242540901007  Alby Maliq Gardana  VA 1956242540901007 </t>
  </si>
  <si>
    <t>695,804,500.00</t>
  </si>
  <si>
    <t xml:space="preserve">079 - Transfer Masuk BI Fast (SHEILLA GIFARY/Bulan agustus)  VA 1956242540901042  Felicia Maryam Kinang  VA 1956242540901042 </t>
  </si>
  <si>
    <t>697,554,500.00</t>
  </si>
  <si>
    <t xml:space="preserve">079 - Transfer Masuk BI Fast (EKO SAPDO WIGORO/)  VA 1956242540901060  Keinara Virea Wigoro  VA 1956242540901060 </t>
  </si>
  <si>
    <t>702,804,500.00</t>
  </si>
  <si>
    <t xml:space="preserve">  Keinara Virea Wigo</t>
  </si>
  <si>
    <t>1956242540901060</t>
  </si>
  <si>
    <t xml:space="preserve">079 - Transfer Masuk BI Fast (SHEILLA GIFARY/September)  VA 1956242540901042  Felicia Maryam Kinang  VA 1956242540901042 </t>
  </si>
  <si>
    <t>704,554,500.00</t>
  </si>
  <si>
    <t xml:space="preserve">079 - Transfer Masuk BI Fast (RETNO SEPTIANI/September)  VA 1956242540904132  Fathiya Reveline Akbar  VA 1956242540904132 </t>
  </si>
  <si>
    <t>706,054,500.00</t>
  </si>
  <si>
    <t xml:space="preserve">014 - Transfer Masuk  VA 1956242540903126  Ni Kadek Fania Ghauri Utami  0070 008 1310010257014 NI WAYAN NIA CAHA </t>
  </si>
  <si>
    <t>710,554,500.00</t>
  </si>
  <si>
    <t xml:space="preserve">  Ni Kadek Fania Gha</t>
  </si>
  <si>
    <t>1956242540903126</t>
  </si>
  <si>
    <t xml:space="preserve">014 - Transfer Masuk  VA 1956232440901095  Rashan Faeyza Arshadi  2156 014 4381752555 CITRA SEPTIANI PUTRI </t>
  </si>
  <si>
    <t>715,054,500.00</t>
  </si>
  <si>
    <t xml:space="preserve">  Rashan Faeyza Arsh</t>
  </si>
  <si>
    <t>1956232440901095</t>
  </si>
  <si>
    <t>716,554,500.00</t>
  </si>
  <si>
    <t>718,054,500.00</t>
  </si>
  <si>
    <t>719,979,500.00</t>
  </si>
  <si>
    <t xml:space="preserve">242 - Pemindahbukuan via ATM  VA 1956202140901012  Hazna Marsya Kurniawan  9643 1956202140901012 TARUNA BAKTI   /Ha </t>
  </si>
  <si>
    <t>721,479,500.00</t>
  </si>
  <si>
    <t xml:space="preserve">242 - Pemindahbukuan via ATM  VA 1956202140901012  Hazna Marsya Kurniawan  9737 1956202140901012 TARUNA BAKTI   /Ha </t>
  </si>
  <si>
    <t>722,979,500.00</t>
  </si>
  <si>
    <t xml:space="preserve">079 - Transfer Masuk BI Fast (RUD RESIRA GAYATRI/US Juli Agustus Septe)  VA 1956223409030105  Brigitta Aura Hapsari  VA 1956223409030105 </t>
  </si>
  <si>
    <t>724,104,500.00</t>
  </si>
  <si>
    <t xml:space="preserve">  Brigitta Aura Haps</t>
  </si>
  <si>
    <t>1956223409030105</t>
  </si>
  <si>
    <t xml:space="preserve">079 - Transfer Masuk BI Fast (RUD RESIRA GAYATRI/US juli agustus septe)  VA 1956222340901063  Manuel Fernando Ryandhito  VA 1956222340901063 </t>
  </si>
  <si>
    <t>725,229,500.00</t>
  </si>
  <si>
    <t xml:space="preserve">  Manuel Fernando Ry</t>
  </si>
  <si>
    <t>1956222340901063</t>
  </si>
  <si>
    <t xml:space="preserve">079 - Transfer Masuk BI Fast (TONY SUSANTO/Spp edgard SD 2D jul sd sep)  VA 1956242540901039  Edgard Lauren Susanto  VA 1956242540901039 </t>
  </si>
  <si>
    <t>729,729,500.00</t>
  </si>
  <si>
    <t xml:space="preserve">  Edgard Lauren Susa</t>
  </si>
  <si>
    <t>1956242540901039</t>
  </si>
  <si>
    <t xml:space="preserve">079 - Transfer Masuk BI Fast (TONY SUSANTO/Spp juli sd sept 2025 SD 2E)  VA 1956242540901103  Selena Laurencia Susanto  VA 1956242540901103 </t>
  </si>
  <si>
    <t>734,229,500.00</t>
  </si>
  <si>
    <t xml:space="preserve">  Selena Laurencia S</t>
  </si>
  <si>
    <t>1956242540901103</t>
  </si>
  <si>
    <t xml:space="preserve">079 - Transfer Masuk BI Fast (IRWAN SETIADI/Kalandra 5D)  VA 1956212240901081  Kalandra Raskha  VA 1956212240901081 </t>
  </si>
  <si>
    <t>737,229,500.00</t>
  </si>
  <si>
    <t xml:space="preserve">079 - Transfer Masuk BI Fast (FLIPTECH LENTERA INSPIRASI PERTIWI/Jul S)  VA 1956222340903118  Nabigh Muhammad Mannan  VA 1956222340903118 </t>
  </si>
  <si>
    <t>741,729,500.00</t>
  </si>
  <si>
    <t xml:space="preserve">  Nabigh Muhammad Ma</t>
  </si>
  <si>
    <t>1956222340903118</t>
  </si>
  <si>
    <t xml:space="preserve">079 - Transfer Masuk BI Fast (RIECCA OKTAVITANIA/Spp Radith 2D Juli Ag)  VA 1956242540901095  Radith Fathan Hadiyatna  VA 1956242540901095 </t>
  </si>
  <si>
    <t>746,979,500.00</t>
  </si>
  <si>
    <t xml:space="preserve">  Radith Fathan Hadi</t>
  </si>
  <si>
    <t>1956242540901095</t>
  </si>
  <si>
    <t xml:space="preserve">079 - Transfer Masuk BI Fast (OCKY RADITYATAMA/SPP juli aug sept Aluna)  VA 1956232440901008  Aluna Octha Nareswari  VA 1956232440901008 </t>
  </si>
  <si>
    <t>752,229,500.00</t>
  </si>
  <si>
    <t xml:space="preserve">  Aluna Octha Naresw</t>
  </si>
  <si>
    <t>1956232440901008</t>
  </si>
  <si>
    <t xml:space="preserve">079 - Transfer Masuk BI Fast (IFIQ BUDIYAN NAZAR/SPP Sept 2025 Qalesya)  VA 1956242540902124  Qalesya Leticia Aurelia Nazar  VA 1956242540902124 </t>
  </si>
  <si>
    <t>753,729,500.00</t>
  </si>
  <si>
    <t xml:space="preserve">079 - Transfer Masuk BI Fast (IFIQ BUDIYAN NAZAR/SPP Sept 2025 Queenzy)  VA 1956252640901091  Queenzy Hadzkia Innara Nazar  VA 1956252640901091 </t>
  </si>
  <si>
    <t>754,589,500.00</t>
  </si>
  <si>
    <t xml:space="preserve">014 - Transfer Masuk  VA 1956242540901083  Nalaya Tsabitha Adankaputri  7922 014 7771166354 RD. MUHAMAD ADHITYA </t>
  </si>
  <si>
    <t>756,514,500.00</t>
  </si>
  <si>
    <t xml:space="preserve">  Nalaya Tsabitha Ad</t>
  </si>
  <si>
    <t>1956242540901083</t>
  </si>
  <si>
    <t xml:space="preserve">079 - Transfer Masuk BI Fast (MAYARI VITRANIA RUDIANA/Tarbak Daryl Sep)  VA 1956212240901009  Daryl Marchiano Keybi  VA 1956212240901009 </t>
  </si>
  <si>
    <t>758,014,500.00</t>
  </si>
  <si>
    <t xml:space="preserve">079 - Transfer Masuk BI Fast (MAYARI VITRANIA RUDIANA/Tarbak Darla Sep)  VA 1956232440901027  Darla Oklavanya Keybi  VA 1956232440901027 </t>
  </si>
  <si>
    <t>759,514,500.00</t>
  </si>
  <si>
    <t xml:space="preserve">001 - Setoran Tunai (Andrew Bagaskoro Wijanarko)  VA 1956222340901014  Andrew Bagaskoro Wijanarko  VA 1956222340901014 </t>
  </si>
  <si>
    <t>764,014,500.00</t>
  </si>
  <si>
    <t xml:space="preserve">  Andrew Bagaskoro W</t>
  </si>
  <si>
    <t>1956222340901014</t>
  </si>
  <si>
    <t xml:space="preserve">014 - Transfer Masuk  VA 1956222340901077  Nyoman Radyta Ainayya Ariyudana  4208 014 5735025659 I MADE AGUS REDY YUD </t>
  </si>
  <si>
    <t>768,514,500.00</t>
  </si>
  <si>
    <t xml:space="preserve">  Nyoman Radyta Aina</t>
  </si>
  <si>
    <t>1956222340901077</t>
  </si>
  <si>
    <t xml:space="preserve">079 - Transfer Masuk BI Fast (I MADE AGUS REDY YUDANA/Spp Juli Agustus)  VA 1956202140901013  Kadek Rajendra Ariyudana  VA 1956202140901013 </t>
  </si>
  <si>
    <t>773,014,500.00</t>
  </si>
  <si>
    <t xml:space="preserve">  Kadek Rajendra Ari</t>
  </si>
  <si>
    <t>1956202140901013</t>
  </si>
  <si>
    <t xml:space="preserve">079 - Transfer Masuk BI Fast (SATRIA NURBAMBANG/SHABIRA FATHINAH)  VA 1956232440901107  Shabira Fathinah Satriani  VA 1956232440901107 </t>
  </si>
  <si>
    <t>774,514,500.00</t>
  </si>
  <si>
    <t xml:space="preserve">242 - Pemindahbukuan via ATM  VA 1956232440901097  Ravi Devyan  7412 1956232440901097 TARUNA BAKTI   /Ra </t>
  </si>
  <si>
    <t>4,200,000.00</t>
  </si>
  <si>
    <t>778,714,500.00</t>
  </si>
  <si>
    <t xml:space="preserve">  Ravi Devyan  7412 </t>
  </si>
  <si>
    <t>1956232440901097</t>
  </si>
  <si>
    <t xml:space="preserve">242 - Pemindahbukuan via ATM  VA 1956232440901097  Ravi Devyan  7459 1956232440901097 TARUNA BAKTI   /Ra </t>
  </si>
  <si>
    <t>1,050,000.00</t>
  </si>
  <si>
    <t>779,764,500.00</t>
  </si>
  <si>
    <t xml:space="preserve">  Ravi Devyan  7459 </t>
  </si>
  <si>
    <t xml:space="preserve">242 - Pemindahbukuan via ATM  VA 1956242540901104  Shafa Putri Isnaeni  7489 1956242540901104 TARUNA BAKTI   /Sh </t>
  </si>
  <si>
    <t>322,500.00</t>
  </si>
  <si>
    <t>780,087,000.00</t>
  </si>
  <si>
    <t xml:space="preserve">  Shafa Putri Isnaen</t>
  </si>
  <si>
    <t>1956242540901104</t>
  </si>
  <si>
    <t xml:space="preserve">079 - Transfer Masuk BI Fast (SITI ISMAH FARHATI/Lainnya)  VA 1956232440902110  Mumtazia Putri Faricha  VA 1956232440902110 </t>
  </si>
  <si>
    <t>781,212,000.00</t>
  </si>
  <si>
    <t xml:space="preserve">  Mumtazia Putri Far</t>
  </si>
  <si>
    <t>1956232440902110</t>
  </si>
  <si>
    <t xml:space="preserve">079 - Transfer Masuk BI Fast (WENI FARLIANI/spp september)  VA 1956242540901051  Janoko Giras Raka Surya  VA 1956242540901051 </t>
  </si>
  <si>
    <t>782,962,000.00</t>
  </si>
  <si>
    <t xml:space="preserve">079 - Transfer Masuk BI Fast (WENI FARLIANI/spp sept)  VA 1956242540901018  Arjuna Giras Rayi Surya  VA 1956242540901018 </t>
  </si>
  <si>
    <t>784,712,000.00</t>
  </si>
  <si>
    <t xml:space="preserve">079 - Transfer Masuk BI Fast (IRA RAHMAYUNITA/Kay September)  VA 1956212240901062  Kay Prasad Satyapragya  VA 1956212240901062 </t>
  </si>
  <si>
    <t>786,212,000.00</t>
  </si>
  <si>
    <t xml:space="preserve">079 - Transfer Masuk BI Fast (RISMA APIDIN/Lainnya)  VA 1956202140901001  Abdurrasyid Kusuma Abyan  VA 1956202140901001 </t>
  </si>
  <si>
    <t>790,712,000.00</t>
  </si>
  <si>
    <t xml:space="preserve">  Abdurrasyid Kusuma</t>
  </si>
  <si>
    <t>1956202140901001</t>
  </si>
  <si>
    <t>792,212,000.00</t>
  </si>
  <si>
    <t>793,712,000.00</t>
  </si>
  <si>
    <t xml:space="preserve">014 - Transfer Masuk  VA 1956232440901083  Muhammad Maalik Al Rashid  2822 008 1730056789333 HAMDANY WIJAYA KO </t>
  </si>
  <si>
    <t>795,462,000.00</t>
  </si>
  <si>
    <t xml:space="preserve">014 - Transfer Masuk  VA 1956212240901083  Kyra Athiya Rabi  2825 008 1730056789333 HAMDANY WIJAYA KO </t>
  </si>
  <si>
    <t>796,962,000.00</t>
  </si>
  <si>
    <t xml:space="preserve">014 - Transfer Masuk  VA 1956212240901032  Bintang Narapati Yatim  2460 014 5240122776 WULAN PERMANA SH Spp </t>
  </si>
  <si>
    <t>801,462,000.00</t>
  </si>
  <si>
    <t xml:space="preserve">  Bintang Narapati Y</t>
  </si>
  <si>
    <t>1956212240901032</t>
  </si>
  <si>
    <t xml:space="preserve">079 - Transfer Masuk BI Fast (SASKIA PUSPA KENAKA/pembayaran SPP Azka)  VA 1956232440901018  Azka Mauza Fadhilah  VA 1956232440901018 </t>
  </si>
  <si>
    <t>819,462,000.00</t>
  </si>
  <si>
    <t xml:space="preserve">  Azka Mauza Fadhila</t>
  </si>
  <si>
    <t>1956232440901018</t>
  </si>
  <si>
    <t xml:space="preserve">079 - Transfer Masuk BI Fast (DONNY ETSAMIHARDJA/JULI AGUSTUS SEPTEMBE)  VA 1956222340901048  Kamirah Athalia Mihardja  VA 1956222340901048 </t>
  </si>
  <si>
    <t>823,962,000.00</t>
  </si>
  <si>
    <t xml:space="preserve">  Kamirah Athalia Mi</t>
  </si>
  <si>
    <t>1956222340901048</t>
  </si>
  <si>
    <t xml:space="preserve">079 - Transfer Masuk BI Fast (HERLAN HERMAWAN/SPP bulan Juli Ags Sept)  VA 1956232440901082  Muhammad Kahfi Hermawan  VA 1956232440901082 </t>
  </si>
  <si>
    <t>825,087,000.00</t>
  </si>
  <si>
    <t xml:space="preserve">  Muhammad Kahfi Her</t>
  </si>
  <si>
    <t>1956232440901082</t>
  </si>
  <si>
    <t xml:space="preserve">079 - Transfer Masuk BI Fast (ANLY SUHERMAN/-)  VA 1956202140901063  Andy Cia Suherman  VA 1956202140901063 </t>
  </si>
  <si>
    <t>829,587,000.00</t>
  </si>
  <si>
    <t xml:space="preserve">  Andy Cia Suherman </t>
  </si>
  <si>
    <t>1956202140901063</t>
  </si>
  <si>
    <t xml:space="preserve">242 - Pemindahbukuan via ATM  VA 1956242540901055  Karana Keresa Kandara  0312 1956242540901055 TARUNA BAKTI   /Ka </t>
  </si>
  <si>
    <t>831,337,000.00</t>
  </si>
  <si>
    <t xml:space="preserve">001 - Setoran Tunai (Kenan Armand Nasution)  VA 1956202140901015  Kenan Armand Nasution  VA 1956202140901015 </t>
  </si>
  <si>
    <t>835,537,000.00</t>
  </si>
  <si>
    <t xml:space="preserve">  Kenan Armand Nasut</t>
  </si>
  <si>
    <t>1956202140901015</t>
  </si>
  <si>
    <t>837,037,000.00</t>
  </si>
  <si>
    <t>838,787,000.00</t>
  </si>
  <si>
    <t xml:space="preserve">079 - Transfer Masuk BI Fast  DEA AYU YUNITA SE/SPP agt  sept Darrel Gani S 6C   </t>
  </si>
  <si>
    <t>841,787,000.00</t>
  </si>
  <si>
    <t>Darrel Gani</t>
  </si>
  <si>
    <t xml:space="preserve">079 - Transfer Masuk BI Fast (EDHITA PARADEVI/juli-sept)  VA 1956202140901049  Emily Rania Meridian  VA 1956202140901049 </t>
  </si>
  <si>
    <t>846,287,000.00</t>
  </si>
  <si>
    <t xml:space="preserve">  Emily Rania Meridi</t>
  </si>
  <si>
    <t>1956202140901049</t>
  </si>
  <si>
    <t xml:space="preserve">079 - Transfer Masuk BI Fast (EDHITA PARADEVI/-)  VA 1956212240901034  Elena Asiya Meridian  VA 1956212240901034 </t>
  </si>
  <si>
    <t>850,787,000.00</t>
  </si>
  <si>
    <t xml:space="preserve">  Elena Asiya Meridi</t>
  </si>
  <si>
    <t>1956212240901034</t>
  </si>
  <si>
    <t xml:space="preserve">242 - Pemindahbukuan via ATM  VA 1956232440901016  Arshaka Aryo Yudisthira  1021 1956232440901016 TARUNA BAKTI   /Ar </t>
  </si>
  <si>
    <t>855,287,000.00</t>
  </si>
  <si>
    <t xml:space="preserve">  Arshaka Aryo Yudis</t>
  </si>
  <si>
    <t>1956232440901016</t>
  </si>
  <si>
    <t xml:space="preserve">242 - Pemindahbukuan via ATM  VA 1956252640901021  Alunada Andita Gayatri  1130 1956252640901021 TARUNA BAKTI   /Al </t>
  </si>
  <si>
    <t>857,107,000.00</t>
  </si>
  <si>
    <t xml:space="preserve">  Alunada Andita Gay</t>
  </si>
  <si>
    <t>1956252640901021</t>
  </si>
  <si>
    <t xml:space="preserve">014 - Transfer Masuk  VA 1956202140901014  Kale Sagara Ramadhan  0801 110 DESSY LISNAWATI SIAGIAN TRANSFE </t>
  </si>
  <si>
    <t>858,607,000.00</t>
  </si>
  <si>
    <t xml:space="preserve">079 - Transfer Masuk BI Fast (GHEA FEMIOLA/September)  VA 1956252640901109  Zeeshan Faeyza Altair  VA 1956252640901109 </t>
  </si>
  <si>
    <t>1,680,000.00</t>
  </si>
  <si>
    <t>860,287,000.00</t>
  </si>
  <si>
    <t xml:space="preserve">079 - Transfer Masuk BI Fast (FRIESKA ADHIYANI HAM/Lainnya)  VA 1956212240901055  Athar Adhiputra Akbar  VA 1956212240901055 </t>
  </si>
  <si>
    <t>861,787,000.00</t>
  </si>
  <si>
    <t xml:space="preserve">079 - Transfer Masuk BI Fast (RENATA NUR RAMA/Juli Agustus September)  VA 1956212240901070  Risma Violetta Khoirunnisa  VA 1956212240901070 </t>
  </si>
  <si>
    <t>866,287,000.00</t>
  </si>
  <si>
    <t xml:space="preserve">  Risma Violetta Kho</t>
  </si>
  <si>
    <t>1956212240901070</t>
  </si>
  <si>
    <t xml:space="preserve">079 - Transfer Masuk BI Fast (RENATA NUR RAMA/Juli Agustus September)  VA 1956232440901093  Raissa Ivory Ramadhani  VA 1956232440901093 </t>
  </si>
  <si>
    <t>870,787,000.00</t>
  </si>
  <si>
    <t xml:space="preserve">  Raissa Ivory Ramad</t>
  </si>
  <si>
    <t>1956232440901093</t>
  </si>
  <si>
    <t xml:space="preserve">079 - Transfer Masuk BI Fast  YANYAN NURDIANA/903528827125921237 VA TARUNABAKTI   </t>
  </si>
  <si>
    <t>10,000.00</t>
  </si>
  <si>
    <t>870,797,000.00</t>
  </si>
  <si>
    <t/>
  </si>
  <si>
    <t xml:space="preserve">TARUNABAKTI   </t>
  </si>
  <si>
    <t xml:space="preserve">079 - Transfer Masuk BI Fast (NOVA BUANA SAFARINA/Spp sept)  VA 1956202140901005  Anais Ameera Farfisa  VA 1956202140901005 </t>
  </si>
  <si>
    <t>872,297,000.00</t>
  </si>
  <si>
    <t>Anais Ameera Farfisa</t>
  </si>
  <si>
    <t xml:space="preserve">079 - Transfer Masuk BI Fast (NURUL NOVIANTI/Giannes damar bln septemb)  VA 1956242540901046  Giannes Damar Biantara Wihardi  VA 1956242540901046 </t>
  </si>
  <si>
    <t>874,047,000.00</t>
  </si>
  <si>
    <t xml:space="preserve">079 - Transfer Masuk BI Fast (ANDYZA BRAMANTOKO/SPP Arfaeyza ZB)  VA 1956242540901017  Arfaeyza Zavier Bramantoko  VA 1956242540901017 </t>
  </si>
  <si>
    <t>875,972,000.00</t>
  </si>
  <si>
    <t xml:space="preserve">079 - Transfer Masuk BI Fast (Ladifa Fathina/Spp agustus sept)  VA 1956252640901112  Zlatan Arshkeza Ribefa  VA 1956252640901112 </t>
  </si>
  <si>
    <t>879,472,000.00</t>
  </si>
  <si>
    <t xml:space="preserve">  Zlatan Arshkeza Ri</t>
  </si>
  <si>
    <t>1956252640901112</t>
  </si>
  <si>
    <t xml:space="preserve">242 - Pemindahbukuan via ATM  VA 1956202140901045  Azizza Siti Az-Zahra  3817 1956202140901045 TARUNA BAKTI   /Az </t>
  </si>
  <si>
    <t>880,972,000.00</t>
  </si>
  <si>
    <t xml:space="preserve">079 - Transfer Masuk BI Fast (SHANTY SUNDARY/Uang spp)  VA 1956242540901116  Syaikha Ameera Letizia  VA 1956242540901116 </t>
  </si>
  <si>
    <t>882,722,000.00</t>
  </si>
  <si>
    <t xml:space="preserve">079 - Transfer Masuk BI Fast (DINI SOPIYANTI/SPP Cleodiera sept)  VA 1956242540905134  Cleodiera Adzkia Rahmatullah  VA 1956242540905134 </t>
  </si>
  <si>
    <t>884,222,000.00</t>
  </si>
  <si>
    <t xml:space="preserve">079 - Transfer Masuk BI Fast (ERLIN KARLINA SE/SPP bln sept 2025)  VA 1956222340901028  Azkiya Mauludiyyah  VA 1956222340901028 </t>
  </si>
  <si>
    <t>885,722,000.00</t>
  </si>
  <si>
    <t xml:space="preserve">079 - Transfer Masuk BI Fast (NADILA FEBIANTY PANCALI/An  tazio)  VA 1956242540901118  Tazio Kriss Badillah  VA 1956242540901118 </t>
  </si>
  <si>
    <t>890,972,000.00</t>
  </si>
  <si>
    <t xml:space="preserve">  Tazio Kriss Badill</t>
  </si>
  <si>
    <t>1956242540901118</t>
  </si>
  <si>
    <t xml:space="preserve">079 - Transfer Masuk BI Fast (ANDINI PRIHARDIANTI SE M/-)  VA 1956202140901033  Kian Athaya Purnama  VA 1956202140901033 </t>
  </si>
  <si>
    <t>895,472,000.00</t>
  </si>
  <si>
    <t xml:space="preserve">  Kian Athaya Purnam</t>
  </si>
  <si>
    <t>1956202140901033</t>
  </si>
  <si>
    <t>897,397,000.00</t>
  </si>
  <si>
    <t xml:space="preserve">079 - Transfer Masuk BI Fast (AWAL RUDDIN/-)  VA 1956242540901035  Clairine Aurellie Liang  VA 1956242540901035 </t>
  </si>
  <si>
    <t>899,147,000.00</t>
  </si>
  <si>
    <t xml:space="preserve">079 - Transfer Masuk BI Fast (DWI CATRA RIMAZA/)  VA 1956223409030106  Dzaki Eldrian Gunawan  VA 1956223409030106 </t>
  </si>
  <si>
    <t>900,647,000.00</t>
  </si>
  <si>
    <t xml:space="preserve">079 - Transfer Masuk BI Fast (DWI CATRA RIMAZA/)  VA 1956222340901032  Cedric Arkananta Gunawan  VA 1956222340901032 </t>
  </si>
  <si>
    <t>902,147,000.00</t>
  </si>
  <si>
    <t xml:space="preserve">079 - Transfer Masuk BI Fast (DIMAS RYAN DARMA/Spp sept keandra 1C)  VA 1956252640901064  Keandra Arkatama Darma  VA 1956252640901064 </t>
  </si>
  <si>
    <t>903,897,000.00</t>
  </si>
  <si>
    <t xml:space="preserve">079 - Transfer Masuk BI Fast (GINI GANDARIATI/SPP Agustus dan Septembe)  VA 1956252640901081  Nabilla Sahira Listianto  VA 1956252640901081 </t>
  </si>
  <si>
    <t>907,397,000.00</t>
  </si>
  <si>
    <t xml:space="preserve">  Nabilla Sahira Lis</t>
  </si>
  <si>
    <t>1956252640901081</t>
  </si>
  <si>
    <t xml:space="preserve">014 - Transfer Masuk  VA 1956242540901041  Faeyza Arfan Raffasya  5628 008 9000018405093 HILMA SALIMAH </t>
  </si>
  <si>
    <t>913,172,000.00</t>
  </si>
  <si>
    <t xml:space="preserve">  Faeyza Arfan Raffa</t>
  </si>
  <si>
    <t>1956242540901041</t>
  </si>
  <si>
    <t xml:space="preserve">014 - Transfer Masuk  VA 1956222340901001  Aaqila Zahra Firdaus  9677 014 3790062808 RIANDATI LESTARI SPP </t>
  </si>
  <si>
    <t>917,672,000.00</t>
  </si>
  <si>
    <t xml:space="preserve">  Aaqila Zahra Firda</t>
  </si>
  <si>
    <t>1956222340901001</t>
  </si>
  <si>
    <t xml:space="preserve">014 - Transfer Masuk  VA 1956212240901014  Kinara Putri Bismahadi  2224 014 0080612524 TANTIANA PUSPITASARI </t>
  </si>
  <si>
    <t>919,172,000.00</t>
  </si>
  <si>
    <t xml:space="preserve">014 - Transfer Masuk  VA 1956222340901038  Gibraltar Pramanagari El Karim  1476 022 0762593099600 TESSA ADELINA SPP </t>
  </si>
  <si>
    <t>923,672,000.00</t>
  </si>
  <si>
    <t xml:space="preserve">  Gibraltar Pramanag</t>
  </si>
  <si>
    <t>1956222340901038</t>
  </si>
  <si>
    <t xml:space="preserve">242 - Pemindahbukuan via ATM  VA 1956242540904127  Arjuna Aydin Wirasena Harith Parvaiz  0624 1956242540904127 TARUNA BAKTI   /Ar </t>
  </si>
  <si>
    <t>928,172,000.00</t>
  </si>
  <si>
    <t xml:space="preserve">  Arjuna Aydin Wiras</t>
  </si>
  <si>
    <t>1956242540904127</t>
  </si>
  <si>
    <t xml:space="preserve">242 - Pemindahbukuan via ATM  VA 1956242540901092  Rachel Safeera Firdaus  0685 1956242540901092 TARUNA BAKTI   /Ra </t>
  </si>
  <si>
    <t>933,422,000.00</t>
  </si>
  <si>
    <t xml:space="preserve">  Rachel Safeera Fir</t>
  </si>
  <si>
    <t>1956242540901092</t>
  </si>
  <si>
    <t xml:space="preserve">079 - Transfer Masuk BI Fast (ALWIN JUANG HAMONANGAN/Spp Azel JuliSep)  VA 1956202140901009  Azel Khaizan Baksya Hamonangan  VA 1956202140901009 </t>
  </si>
  <si>
    <t>937,922,000.00</t>
  </si>
  <si>
    <t xml:space="preserve">  Azel Khaizan Baksy</t>
  </si>
  <si>
    <t>1956202140901009</t>
  </si>
  <si>
    <t xml:space="preserve">079 - Transfer Masuk BI Fast (ALWIN JUANG HAMONANGAN/Spp Shevseinka Ju)  VA 1956212240901021  Shevseinka Adzkia Maritza Hamonangan  VA 1956212240901021 </t>
  </si>
  <si>
    <t>942,422,000.00</t>
  </si>
  <si>
    <t xml:space="preserve">  Shevseinka Adzkia </t>
  </si>
  <si>
    <t>1956212240901021</t>
  </si>
  <si>
    <t xml:space="preserve">079 - Transfer Masuk BI Fast (DWI RETNO PUJIATI/-)  VA 1956202140901077  Rafa Anarghya Adiputra  VA 1956202140901077 </t>
  </si>
  <si>
    <t>945,422,000.00</t>
  </si>
  <si>
    <t xml:space="preserve">079 - Transfer Masuk BI Fast (FLIPTECH LENTERA INSPIRASI PERTIWI/FLP93)  VA 1956252640901005  Aero Khilan Navaro  VA 1956252640901005 </t>
  </si>
  <si>
    <t>948,922,000.00</t>
  </si>
  <si>
    <t xml:space="preserve">  Aero Khilan Navaro</t>
  </si>
  <si>
    <t>1956252640901005</t>
  </si>
  <si>
    <t>950,422,000.00</t>
  </si>
  <si>
    <t xml:space="preserve">079 - Transfer Masuk BI Fast (FLIPTECH LENTERA INSPIRASI PERTIWI/FLP93)  VA 1956232440901099  Rayya Shalluna Asy Syahiiru Sahid  VA 1956232440901099 </t>
  </si>
  <si>
    <t>954,922,000.00</t>
  </si>
  <si>
    <t xml:space="preserve">  Rayya Shalluna Asy</t>
  </si>
  <si>
    <t>1956232440901099</t>
  </si>
  <si>
    <t xml:space="preserve">014 - Transfer Masuk  VA 1956212240901047  Regan Arrazi Chalendra  1932 014 4491376061 ERWIN CHERAWAN Spp S </t>
  </si>
  <si>
    <t>956,422,000.00</t>
  </si>
  <si>
    <t xml:space="preserve">014 - Transfer Masuk  VA 1956232440901030  Edeline Fayola Aristia  7000 014 0160139111 DEWI PUJIARISTI Juli </t>
  </si>
  <si>
    <t>957,922,000.00</t>
  </si>
  <si>
    <t xml:space="preserve">  Edeline Fayola Ari</t>
  </si>
  <si>
    <t>1956232440901030</t>
  </si>
  <si>
    <t xml:space="preserve">079 - Transfer Masuk BI Fast (FICKY DIYASTA AGASSI/SPP September 2025)  VA 1956222340901094  Shaloom Qaireen Nackysya  VA 1956222340901094 </t>
  </si>
  <si>
    <t>959,422,000.00</t>
  </si>
  <si>
    <t xml:space="preserve">079 - Transfer Masuk BI Fast (FICKY DIYASTA AGASSI/SPP September 2025)  VA 1956242540901112  Shaquille Khaleev Albarraq  VA 1956242540901112 </t>
  </si>
  <si>
    <t>961,172,000.00</t>
  </si>
  <si>
    <t xml:space="preserve">242 - Pemindahbukuan via ATM  VA 1956252640901094  Raline Adara Ashadiya  4821 1956252640901094 TARUNA BAKTI   /Ra </t>
  </si>
  <si>
    <t>962,992,000.00</t>
  </si>
  <si>
    <t xml:space="preserve">  Raline Adara Ashad</t>
  </si>
  <si>
    <t>1956252640901094</t>
  </si>
  <si>
    <t xml:space="preserve">079 - Transfer Masuk BI Fast (WULAN MILA KARMILA/-)  VA 1956242540901071  Maher Albunni  VA 1956242540901071 </t>
  </si>
  <si>
    <t>968,242,000.00</t>
  </si>
  <si>
    <t xml:space="preserve">  Maher Albunni  VA </t>
  </si>
  <si>
    <t>1956242540901071</t>
  </si>
  <si>
    <t xml:space="preserve">079 - Transfer Masuk BI Fast (LUSIA SAFITRI/Pembayaran SPP bulan Juli)  VA 1956222340901075  Naufal Syathir Nararya  VA 1956222340901075 </t>
  </si>
  <si>
    <t>969,742,000.00</t>
  </si>
  <si>
    <t xml:space="preserve">079 - Transfer Masuk BI Fast (RATRIE RISDIANI/Spp agt n sept)  VA 1956242540904129  Azqiara Mikaila Shezan  VA 1956242540904129 </t>
  </si>
  <si>
    <t>972,742,000.00</t>
  </si>
  <si>
    <t xml:space="preserve">079 - Transfer Masuk BI Fast (RINJANI DELIMA/Pembelian)  VA 1956242540901002  Adella Ariza Hamdani  VA 1956242540901002 </t>
  </si>
  <si>
    <t>977,992,000.00</t>
  </si>
  <si>
    <t xml:space="preserve">  Adella Ariza Hamda</t>
  </si>
  <si>
    <t>1956242540901002</t>
  </si>
  <si>
    <t xml:space="preserve">079 - Transfer Masuk BI Fast (RINJANI DELIMA/Pembelian)  VA 1956202140901025  Callista Azarine Hamdani  VA 1956202140901025 </t>
  </si>
  <si>
    <t>982,492,000.00</t>
  </si>
  <si>
    <t xml:space="preserve">  Callista Azarine H</t>
  </si>
  <si>
    <t>1956202140901025</t>
  </si>
  <si>
    <t xml:space="preserve">079 - Transfer Masuk BI Fast (ANDRINA RACHMANIA/)  VA 1956202140901026  Danial Faturrahman Kristianto  VA 1956202140901026 </t>
  </si>
  <si>
    <t>986,992,000.00</t>
  </si>
  <si>
    <t xml:space="preserve">  Danial Faturrahman</t>
  </si>
  <si>
    <t>1956202140901026</t>
  </si>
  <si>
    <t xml:space="preserve">079 - Transfer Masuk BI Fast (DHEMI HARLAN/September 2025 an Putri Aza)  VA 1956222340901080  Putri Azalea Harlan  VA 1956222340901080 </t>
  </si>
  <si>
    <t>988,492,000.00</t>
  </si>
  <si>
    <t xml:space="preserve">079 - Transfer Masuk BI Fast (VIRA RATU NOVIA/-)  VA 1956212240901018  Nattasha Arcila  VA 1956212240901018 </t>
  </si>
  <si>
    <t>990,092,000.00</t>
  </si>
  <si>
    <t xml:space="preserve">  Nattasha Arcila  V</t>
  </si>
  <si>
    <t>1956212240901018</t>
  </si>
  <si>
    <t xml:space="preserve">079 - Transfer Masuk BI Fast (I MADE WIRAWAN/Spp reynand)  VA 1956242540901070  Made Reynand Abhiseva  VA 1956242540901070 </t>
  </si>
  <si>
    <t>991,842,000.00</t>
  </si>
  <si>
    <t xml:space="preserve">079 - Transfer Masuk BI Fast (KHEMALA FEBRIANI MARDHIK/SPP ZAIN SEPTEM)  VA 1956212240901019  Rashafa Zain Arrasyid Nugraha  VA 1956212240901019 </t>
  </si>
  <si>
    <t>993,342,000.00</t>
  </si>
  <si>
    <t xml:space="preserve">242 - Pemindahbukuan via ATM  VA 1956222340901051  Kaysha Melati Almeera  8671 1956222340901051 TARUNA BAKTI   /Ka </t>
  </si>
  <si>
    <t>994,842,000.00</t>
  </si>
  <si>
    <t xml:space="preserve">079 - Transfer Masuk BI Fast (RIZKA AGUSTIYANI/Agustus september)  VA 1956202140901039  Raeesa Adiva Pathudin  VA 1956202140901039 </t>
  </si>
  <si>
    <t>997,842,000.00</t>
  </si>
  <si>
    <t xml:space="preserve">242 - Pemindahbukuan via ATM  VA 1956252640901037  Danish Imam Zavier  8690 1956252640901037 TARUNA BAKTI   /Da </t>
  </si>
  <si>
    <t>999,592,000.00</t>
  </si>
  <si>
    <t xml:space="preserve">079 - Transfer Masuk BI Fast (ABDUL LATIF SETYADI/SPP)  VA 1956232440901072  Mahira Aqila Najiyya  VA 1956232440901072 </t>
  </si>
  <si>
    <t>1,002,592,000.00</t>
  </si>
  <si>
    <t xml:space="preserve">  Mahira Aqila Najiy</t>
  </si>
  <si>
    <t>1956232440901072</t>
  </si>
  <si>
    <t xml:space="preserve">079 - Transfer Masuk BI Fast (FLIPTECH LENTERA INSPIRASI PERTIWI/FLP93)  VA 1956232440901025  Carlvero Rasya Dwiwanto  VA 1956232440901025 </t>
  </si>
  <si>
    <t>1,007,092,000.00</t>
  </si>
  <si>
    <t xml:space="preserve">  Carlvero Rasya Dwi</t>
  </si>
  <si>
    <t>1956232440901025</t>
  </si>
  <si>
    <t xml:space="preserve">079 - Transfer Masuk BI Fast (RISA SUHERISKA/-)  VA 1956242540901010  Alia Fayyola Zanitha  VA 1956242540901010 </t>
  </si>
  <si>
    <t>1,012,342,000.00</t>
  </si>
  <si>
    <t xml:space="preserve">  Alia Fayyola Zanit</t>
  </si>
  <si>
    <t>1956242540901010</t>
  </si>
  <si>
    <t xml:space="preserve">079 - Transfer Masuk BI Fast (KHALID PAKAPRADANA/)  VA 1956242540901120  Zachira Kimmy Almahyra  VA 1956242540901120 </t>
  </si>
  <si>
    <t>1,017,592,000.00</t>
  </si>
  <si>
    <t xml:space="preserve">  Zachira Kimmy Alma</t>
  </si>
  <si>
    <t>1956242540901120</t>
  </si>
  <si>
    <t xml:space="preserve">079 - Transfer Masuk BI Fast (NUR ATIK/spp September an Utsman)  VA 1956212240901071  Utsman Daneswara Nur  VA 1956212240901071 </t>
  </si>
  <si>
    <t>1,019,092,000.00</t>
  </si>
  <si>
    <t>1,020,592,000.00</t>
  </si>
  <si>
    <t xml:space="preserve">079 - Transfer Masuk BI Fast (GRIYA FATWA SOLIHIN/uang sekolah almeera)  VA 1956252640901018  Almeera Dineshcara Solihin  VA 1956252640901018 </t>
  </si>
  <si>
    <t>1,022,412,000.00</t>
  </si>
  <si>
    <t xml:space="preserve">  Almeera Dineshcara</t>
  </si>
  <si>
    <t>1956252640901018</t>
  </si>
  <si>
    <t xml:space="preserve">079 - Transfer Masuk BI Fast (ICHSAN JULIANSYAH JUANDA/Audreenka Septe)  VA 1956202140901023  Audreenka Raynasha Juanda  VA 1956202140901023 </t>
  </si>
  <si>
    <t>1,023,912,000.00</t>
  </si>
  <si>
    <t xml:space="preserve">079 - Transfer Masuk BI Fast (RENGGANIS KISDARJONO/Jul aug sep rinjani)  VA 1956212240901069  Rinjani Januar  VA 1956212240901069 </t>
  </si>
  <si>
    <t>1,028,412,000.00</t>
  </si>
  <si>
    <t xml:space="preserve">  Rinjani Januar  VA</t>
  </si>
  <si>
    <t>1956212240901069</t>
  </si>
  <si>
    <t xml:space="preserve">014 - Transfer Masuk  VA 1956252640901101  Sagara Ahmad Yasa  1976 008 1420014446719 DENA SUPRIATNA </t>
  </si>
  <si>
    <t>1,032,262,000.00</t>
  </si>
  <si>
    <t xml:space="preserve">  Sagara Ahmad Yasa </t>
  </si>
  <si>
    <t>1956252640901101</t>
  </si>
  <si>
    <t xml:space="preserve">079 - Transfer Masuk BI Fast (MELANI RICKIENO/juli agust sept)  VA 1956242540901111  Shaquille Arfan Hakim  VA 1956242540901111 </t>
  </si>
  <si>
    <t>5,925,000.00</t>
  </si>
  <si>
    <t>1,038,187,000.00</t>
  </si>
  <si>
    <t xml:space="preserve">  Shaquille Arfan Ha</t>
  </si>
  <si>
    <t>1956242540901111</t>
  </si>
  <si>
    <t xml:space="preserve">014 - Transfer Masuk  VA 1956242540901109  Shanaya Lashira Kasabian  1349 014 1570011941 ANBIYA HERLIYANA SAA </t>
  </si>
  <si>
    <t>1,039,937,000.00</t>
  </si>
  <si>
    <t xml:space="preserve">014 - Transfer Masuk  VA 1956242540901063  Kiel Sano Suwandie  5656 535 901972550309 LACKIE SUWANDIE NU </t>
  </si>
  <si>
    <t>1,045,187,000.00</t>
  </si>
  <si>
    <t xml:space="preserve">  Kiel Sano Suwandie</t>
  </si>
  <si>
    <t>1956242540901063</t>
  </si>
  <si>
    <t xml:space="preserve">079 - Transfer Masuk BI Fast (VITEX GRANDIS/)  VA 1956232440901060  Khaireen Alma Dhaneeza Grandis  VA 1956232440901060 </t>
  </si>
  <si>
    <t>2,000,000.00</t>
  </si>
  <si>
    <t>1,047,187,000.00</t>
  </si>
  <si>
    <t xml:space="preserve">079 - Transfer Masuk BI Fast (SWEETY NAIDAA/)  VA 1956222340901009  Alila Raynelle  VA 1956222340901009 </t>
  </si>
  <si>
    <t>1,051,687,000.00</t>
  </si>
  <si>
    <t xml:space="preserve">  Alila Raynelle  VA</t>
  </si>
  <si>
    <t>1956222340901009</t>
  </si>
  <si>
    <t xml:space="preserve">079 - Transfer Masuk BI Fast (JEHAN BRAMANTYO/Lainnya)  VA 1956242540901003  Adinda Rahmania Safitri  VA 1956242540901003 </t>
  </si>
  <si>
    <t>1,056,937,000.00</t>
  </si>
  <si>
    <t xml:space="preserve">  Adinda Rahmania Sa</t>
  </si>
  <si>
    <t>1956242540901003</t>
  </si>
  <si>
    <t xml:space="preserve">242 - Pemindahbukuan via ATM  VA 1956242540901037  Dru Langit Biru Panjaitan  3966 1956242540901037 TARUNA BAKTI   /Dr </t>
  </si>
  <si>
    <t>1,058,687,000.00</t>
  </si>
  <si>
    <t xml:space="preserve">  Dru Langit Biru Pa</t>
  </si>
  <si>
    <t>1956242540901037</t>
  </si>
  <si>
    <t xml:space="preserve">242 - Pemindahbukuan via ATM  VA 1956232440901086  Nadine Kilau Cahaya Panjaitan  4014 1956232440901086 TARUNA BAKTI   /Na </t>
  </si>
  <si>
    <t>1,060,187,000.00</t>
  </si>
  <si>
    <t xml:space="preserve">079 - Transfer Masuk BI Fast (DEDDY NOVENDRA/spp agust sept)  VA 1956232440901015  Arsenalea Edrea Avalokita  VA 1956232440901015 </t>
  </si>
  <si>
    <t>1,063,187,000.00</t>
  </si>
  <si>
    <t xml:space="preserve">242 - Pemindahbukuan via ATM  VA 1956242540901037  Dru Langit Biru Panjaitan  4029 1956242540901037 TARUNA BAKTI   /Dr </t>
  </si>
  <si>
    <t>1,064,937,000.00</t>
  </si>
  <si>
    <t xml:space="preserve">242 - Pemindahbukuan via ATM  VA 1956232440901086  Nadine Kilau Cahaya Panjaitan  4041 1956232440901086 TARUNA BAKTI   /Na </t>
  </si>
  <si>
    <t>1,066,437,000.00</t>
  </si>
  <si>
    <t xml:space="preserve">242 - Pemindahbukuan via ATM  VA 1956242540901037  Dru Langit Biru Panjaitan  4049 1956242540901037 TARUNA BAKTI   /Dr </t>
  </si>
  <si>
    <t>1,068,187,000.00</t>
  </si>
  <si>
    <t xml:space="preserve">242 - Pemindahbukuan via ATM  VA 1956232440901003  Aldric Maliq Nugraha  4362 1956232440901003 TARUNA BAKTI   /Al </t>
  </si>
  <si>
    <t>1,069,687,000.00</t>
  </si>
  <si>
    <t xml:space="preserve">242 - Pemindahbukuan via ATM  VA 1956242540901014  Alvan Madika Nugraha  4370 1956242540901014 TARUNA BAKTI   /Al </t>
  </si>
  <si>
    <t>1,071,437,000.00</t>
  </si>
  <si>
    <t xml:space="preserve">079 - Transfer Masuk BI Fast (ARIF GAMPANG UTOMO/Chalendra 3 bulan)  VA 1956202140901047  Chalendra Oktotri Utomo  VA 1956202140901047 </t>
  </si>
  <si>
    <t>1,075,937,000.00</t>
  </si>
  <si>
    <t xml:space="preserve">  Chalendra Oktotri </t>
  </si>
  <si>
    <t>1956202140901047</t>
  </si>
  <si>
    <t xml:space="preserve">079 - Transfer Masuk BI Fast (ASTI MARIANA/Spp panji sept 2025)  VA 1956252640901087  Panji Aulia Legowo  VA 1956252640901087 </t>
  </si>
  <si>
    <t>481,250.00</t>
  </si>
  <si>
    <t>1,076,418,250.00</t>
  </si>
  <si>
    <t xml:space="preserve">014 - Transfer Masuk  VA 1956252640901017  Almeer Muhammad Azmi  2355 014 0080801181 SHIRLY IVANTI Spp </t>
  </si>
  <si>
    <t>1,080,368,250.00</t>
  </si>
  <si>
    <t xml:space="preserve">  Almeer Muhammad Az</t>
  </si>
  <si>
    <t>1956252640901017</t>
  </si>
  <si>
    <t xml:space="preserve">079 - Transfer Masuk BI Fast (RAINER AGUSTINUS/SPP Juli Agustus Septem)  VA 1956232440901058  Keira Alula Maritzka  VA 1956232440901058 </t>
  </si>
  <si>
    <t>1,085,618,250.00</t>
  </si>
  <si>
    <t xml:space="preserve">  Keira Alula Maritz</t>
  </si>
  <si>
    <t>1956232440901058</t>
  </si>
  <si>
    <t xml:space="preserve">079 - Transfer Masuk BI Fast (RANGGA WISNU WARDHANA/Spp juli-sept)  VA 1956242540901061  Keinarra Akshita Wardhana  VA 1956242540901061 </t>
  </si>
  <si>
    <t>1,090,868,250.00</t>
  </si>
  <si>
    <t xml:space="preserve">  Keinarra Akshita W</t>
  </si>
  <si>
    <t>1956242540901061</t>
  </si>
  <si>
    <t xml:space="preserve">079 - Transfer Masuk BI Fast (GERALDI IZZATURRAHMAN/-)  VA 1956252640901016  Allesya Mahreen Glyzza  VA 1956252640901016 </t>
  </si>
  <si>
    <t>1,092,688,250.00</t>
  </si>
  <si>
    <t xml:space="preserve">  Allesya Mahreen Gl</t>
  </si>
  <si>
    <t>1956252640901016</t>
  </si>
  <si>
    <t xml:space="preserve">079 - Transfer Masuk BI Fast (NIKITA SCARLATI/spp noah)  VA 1956252640901085  Noah Dalglish Ahmad  VA 1956252640901085 </t>
  </si>
  <si>
    <t>1,094,438,250.00</t>
  </si>
  <si>
    <t xml:space="preserve">  Noah Dalglish Ahma</t>
  </si>
  <si>
    <t>1956252640901085</t>
  </si>
  <si>
    <t xml:space="preserve">079 - Transfer Masuk BI Fast (MERIA FRENSISCA/spp tiara elshavira 3bul)  VA 1956232440901111  Tiara Elshavira Nugraha  VA 1956232440901111 </t>
  </si>
  <si>
    <t>1,098,938,250.00</t>
  </si>
  <si>
    <t xml:space="preserve">  Tiara Elshavira Nu</t>
  </si>
  <si>
    <t>1956232440901111</t>
  </si>
  <si>
    <t>1,100,688,250.00</t>
  </si>
  <si>
    <t>1,102,438,250.00</t>
  </si>
  <si>
    <t xml:space="preserve">242 - Pemindahbukuan via ATM  VA 1956242540901019  Arkarel Selviandro  5834 1956242540901019 TARUNA BAKTI   /Ar </t>
  </si>
  <si>
    <t>1,108,213,250.00</t>
  </si>
  <si>
    <t xml:space="preserve">  Arkarel Selviandro</t>
  </si>
  <si>
    <t>1956242540901019</t>
  </si>
  <si>
    <t xml:space="preserve">242 - Pemindahbukuan via ATM  VA 1956252640901097  Raxel Declan Selviandro  5886 1956252640901097 TARUNA BAKTI   /Ra </t>
  </si>
  <si>
    <t>1,110,383,250.00</t>
  </si>
  <si>
    <t xml:space="preserve">  Raxel Declan Selvi</t>
  </si>
  <si>
    <t>1956252640901097</t>
  </si>
  <si>
    <t xml:space="preserve">079 - Transfer Masuk BI Fast (ISMI LANDASWATI/bulan Agustus September)  VA 1956242540901012  Aludra Kaheesha Mounira Patty  VA 1956242540901012 </t>
  </si>
  <si>
    <t>1,113,883,250.00</t>
  </si>
  <si>
    <t xml:space="preserve">014 - Transfer Masuk  VA 1956232440901080  Mourdeque Keanu Wibisono  2029 014 7615154849 MOURDEQUE K W QQ FIP </t>
  </si>
  <si>
    <t>1,119,133,250.00</t>
  </si>
  <si>
    <t xml:space="preserve">  Mourdeque Keanu Wi</t>
  </si>
  <si>
    <t>1956232440901080</t>
  </si>
  <si>
    <t xml:space="preserve">079 - Transfer Masuk BI Fast (ACHMAD BAEHAKI N/-)  VA 1956222340901033  Darren Atharizz Nataprawira  VA 1956222340901033 </t>
  </si>
  <si>
    <t>1,122,133,250.00</t>
  </si>
  <si>
    <t xml:space="preserve">  Darren Atharizz Na</t>
  </si>
  <si>
    <t>1956222340901033</t>
  </si>
  <si>
    <t xml:space="preserve">014 - Transfer Masuk  VA 1956222340901021  Artezio Maleeq Aldiansyah  9070 014 1760040181 FEBBY ALDIANSYAH Art </t>
  </si>
  <si>
    <t>1,123,633,250.00</t>
  </si>
  <si>
    <t>1,127,133,250.00</t>
  </si>
  <si>
    <t xml:space="preserve">014 - Transfer Masuk  VA 1956252640901048  Gemma Aini Musadia  9038 535 901452662336 DIAH SEPTIA DAMAYA </t>
  </si>
  <si>
    <t>1,127,570,750.00</t>
  </si>
  <si>
    <t>1,129,070,750.00</t>
  </si>
  <si>
    <t xml:space="preserve">079 - Transfer Masuk BI Fast (EMBUN MADESTIA CHARIONO/Arqila 6B)  VA 1956202140901008  Arqila Bumi Xaviera  VA 1956202140901008 </t>
  </si>
  <si>
    <t>1,133,570,750.00</t>
  </si>
  <si>
    <t xml:space="preserve">  Arqila Bumi Xavier</t>
  </si>
  <si>
    <t>1956202140901008</t>
  </si>
  <si>
    <t xml:space="preserve">079 - Transfer Masuk BI Fast (SITI MARIAM JELITA SARI/SPP Akio 2B Juli)  VA 1956242540901073  Marzuq Akio Hartha Hardianto  VA 1956242540901073 </t>
  </si>
  <si>
    <t>1,139,495,750.00</t>
  </si>
  <si>
    <t xml:space="preserve">  Marzuq Akio Hartha</t>
  </si>
  <si>
    <t>1956242540901073</t>
  </si>
  <si>
    <t xml:space="preserve">014 - Transfer Masuk  VA 1956242540901108  Shakeela Salsabila Winatan  0759 014 3770867753 WIKA SARI DEWI SPP S </t>
  </si>
  <si>
    <t>1,141,420,750.00</t>
  </si>
  <si>
    <t xml:space="preserve">079 - Transfer Masuk BI Fast (EUIS YOVITASARI/SPP Ayyara 2A Juli sd Se)  VA 1956242540901029  Ayyara Pradnya Mandara  VA 1956242540901029 </t>
  </si>
  <si>
    <t>1,146,670,750.00</t>
  </si>
  <si>
    <t xml:space="preserve">  Ayyara Pradnya Man</t>
  </si>
  <si>
    <t>1956242540901029</t>
  </si>
  <si>
    <t xml:space="preserve">079 - Transfer Masuk BI Fast (EUIS YOVITASARI/SPP Ariendra Juli sd Sep)  VA 1956202140901006  Ariendra Ghazniya Marin  VA 1956202140901006 </t>
  </si>
  <si>
    <t>1,151,170,750.00</t>
  </si>
  <si>
    <t xml:space="preserve">  Ariendra Ghazniya </t>
  </si>
  <si>
    <t>1956202140901006</t>
  </si>
  <si>
    <t xml:space="preserve">079 - Transfer Masuk BI Fast (NOVINDRA YUDELVAS/agust sept)  VA 1956232440901069  Lashira Kanaya Vilofin  VA 1956232440901069 </t>
  </si>
  <si>
    <t>1,154,170,750.00</t>
  </si>
  <si>
    <t>Lashira Kanaya Vilofin</t>
  </si>
  <si>
    <t xml:space="preserve">079 - Transfer Masuk BI Fast (ILRA YOLANDA/Lainnya)  VA 1956202140901079  Sarae Wafi Permana  VA 1956202140901079 </t>
  </si>
  <si>
    <t>1,155,670,750.00</t>
  </si>
  <si>
    <t xml:space="preserve">242 - Pemindahbukuan via ATM  VA 1956232440901003  Aldric Maliq Nugraha  7508 1956232440901003 TARUNA BAKTI   /Al </t>
  </si>
  <si>
    <t>1,157,170,750.00</t>
  </si>
  <si>
    <t xml:space="preserve">242 - Pemindahbukuan via ATM  VA 1956222340901052  Keenara Shaqila Audrey  7623 1956222340901052 TARUNA BAKTI   /Ke </t>
  </si>
  <si>
    <t>1,160,170,750.00</t>
  </si>
  <si>
    <t xml:space="preserve">  Keenara Shaqila Au</t>
  </si>
  <si>
    <t>1956222340901052</t>
  </si>
  <si>
    <t xml:space="preserve">014 - Transfer Masuk  VA 1956212240901056  Azka Saverio Lesmana  4937 014 0160112433 FIKA IMELDA MULIA Ju </t>
  </si>
  <si>
    <t>1,164,670,750.00</t>
  </si>
  <si>
    <t xml:space="preserve">  Azka Saverio Lesma</t>
  </si>
  <si>
    <t>1956212240901056</t>
  </si>
  <si>
    <t xml:space="preserve">014 - Transfer Masuk  VA 1956222340901092  Shafiqa Elmira Gwenn  4130 009 8467946797 - HENDRO  HERLIYANTO </t>
  </si>
  <si>
    <t>1,167,670,750.00</t>
  </si>
  <si>
    <t xml:space="preserve">  Shafiqa Elmira Gwe</t>
  </si>
  <si>
    <t>1956222340901092</t>
  </si>
  <si>
    <t xml:space="preserve">079 - Transfer Masuk BI Fast (INDRISARI ZAIDA/Spp Agustus September M.)  VA 1956252640901080  Muhammad Ravandra El Gushaquil  VA 1956252640901080 </t>
  </si>
  <si>
    <t>1,171,170,750.00</t>
  </si>
  <si>
    <t xml:space="preserve">  Muhammad Ravandra </t>
  </si>
  <si>
    <t>1956252640901080</t>
  </si>
  <si>
    <t xml:space="preserve">079 - Transfer Masuk BI Fast (FLIPTECH LENTERA INSPIRASI PERTIWI/FLP93)  VA 1956252640901028  Arsakha Jabbar  VA 1956252640901028 </t>
  </si>
  <si>
    <t>1,172,030,750.00</t>
  </si>
  <si>
    <t xml:space="preserve">  Arsakha Jabbar  VA</t>
  </si>
  <si>
    <t>1956252640901028</t>
  </si>
  <si>
    <t xml:space="preserve">079 - Transfer Masuk BI Fast (Rizal Darmawan Irfansah/Agustus 2025)  VA 1956252640901001  Adelard Ziggy Darmawan  VA 1956252640901001 </t>
  </si>
  <si>
    <t>1,172,100,750.00</t>
  </si>
  <si>
    <t xml:space="preserve">  Adelard Ziggy Darm</t>
  </si>
  <si>
    <t>1956252640901001</t>
  </si>
  <si>
    <t xml:space="preserve">079 - Transfer Masuk BI Fast (Rizal Darmawan Irfansah/Juli 2025)  VA 1956232440901036  Galeno Aldrich Darmawan  VA 1956232440901036 </t>
  </si>
  <si>
    <t>1,173,600,750.00</t>
  </si>
  <si>
    <t xml:space="preserve">  Galeno Aldrich Dar</t>
  </si>
  <si>
    <t>1956232440901036</t>
  </si>
  <si>
    <t xml:space="preserve">079 - Transfer Masuk BI Fast (LINDA PURNAMASARI/spp juli)  VA 1956222340901031  Bara Laut Pranata  VA 1956222340901031 </t>
  </si>
  <si>
    <t>1,175,100,750.00</t>
  </si>
  <si>
    <t xml:space="preserve">  Bara Laut Pranata </t>
  </si>
  <si>
    <t>1956222340901031</t>
  </si>
  <si>
    <t xml:space="preserve">014 - Transfer Masuk  VA 1956222340901092  Shafiqa Elmira Gwenn  6583 009 8467946797 - HENDRO  HERLIYANTO </t>
  </si>
  <si>
    <t>1,176,600,750.00</t>
  </si>
  <si>
    <t xml:space="preserve">014 - Transfer Masuk  VA 1956252640901051  Hana Dhea Faiza  7482 022 0708373396700 FAUZAN AZIM SPP H </t>
  </si>
  <si>
    <t>1,177,810,750.00</t>
  </si>
  <si>
    <t xml:space="preserve">  Hana Dhea Faiza  7</t>
  </si>
  <si>
    <t>1956252640901051</t>
  </si>
  <si>
    <t xml:space="preserve">079 - Transfer Masuk BI Fast  VA 1956222340901016  Anggita Miyuki Oke  VA 0281956222340901016 </t>
  </si>
  <si>
    <t>1,179,310,750.00</t>
  </si>
  <si>
    <t xml:space="preserve">  Anggita Miyuki Oke</t>
  </si>
  <si>
    <t>1956222340901016</t>
  </si>
  <si>
    <t xml:space="preserve">079 - Transfer Masuk BI Fast  VA 1956232440901049  Julian Ryuji Oke  VA 0281956232440901049 </t>
  </si>
  <si>
    <t>1,180,810,750.00</t>
  </si>
  <si>
    <t xml:space="preserve">  Julian Ryuji Oke  </t>
  </si>
  <si>
    <t>1956232440901049</t>
  </si>
  <si>
    <t xml:space="preserve">079 - Transfer Masuk BI Fast (RACHMADI DARMAWAN/Lainnya)  VA 1956212240901068  Rafaila Rizda Wargakusumah  VA 1956212240901068 </t>
  </si>
  <si>
    <t>1,182,420,750.00</t>
  </si>
  <si>
    <t xml:space="preserve">  Rafaila Rizda Warg</t>
  </si>
  <si>
    <t>1956212240901068</t>
  </si>
  <si>
    <t xml:space="preserve">079 - Transfer Masuk BI Fast (MATHEUS SEPTIAN GINTING/-)  VA 1956202140901028  Floryan Adriel Wiratmaja Ginting  VA 1956202140901028 </t>
  </si>
  <si>
    <t>1,183,920,750.00</t>
  </si>
  <si>
    <t xml:space="preserve">079 - Transfer Masuk BI Fast (FANNY FARDIYANSYAH/beryl jarvis 5b)  VA 1956212240901007  Beryl Jarvis Ansyah  VA 1956212240901007 </t>
  </si>
  <si>
    <t>1,187,130,750.00</t>
  </si>
  <si>
    <t xml:space="preserve">079 - Transfer Masuk BI Fast (FANNY FARDIYANSYAH/jolijade 3d)  VA 1956232440901046  Joliejade Casey Dioransyah  VA 1956232440901046 </t>
  </si>
  <si>
    <t>1,190,330,750.00</t>
  </si>
  <si>
    <t xml:space="preserve">079 - Transfer Masuk BI Fast (ARDESIR ZAHEIDY/iuran bln September Beni)  VA 1956212240901006  Bening Anggit Malala  VA 1956212240901006 </t>
  </si>
  <si>
    <t>1,191,830,750.00</t>
  </si>
  <si>
    <t xml:space="preserve">079 - Transfer Masuk BI Fast (INTAN IMANDARI/spp sept)  VA 1956212240901016  Naraya Meshadiva  VA 1956212240901016 </t>
  </si>
  <si>
    <t>1,193,330,750.00</t>
  </si>
  <si>
    <t xml:space="preserve">079 - Transfer Masuk BI Fast (DATU ADRIAN RIZKIAWAN/-)  VA 1956252640901039  Datu Arzanka Adyarizki  VA 1956252640901039 </t>
  </si>
  <si>
    <t>3,600,000.00</t>
  </si>
  <si>
    <t>1,196,930,750.00</t>
  </si>
  <si>
    <t xml:space="preserve">  Datu Arzanka Adyar</t>
  </si>
  <si>
    <t>1956252640901039</t>
  </si>
  <si>
    <t xml:space="preserve">079 - Transfer Masuk BI Fast (HELENA SOVIA PUSPITA/SPP JULI AGUST)  VA 1956232440901105  Savanna Azmya Putri Myna  VA 1956232440901105 </t>
  </si>
  <si>
    <t>1,199,930,750.00</t>
  </si>
  <si>
    <t xml:space="preserve">  Savanna Azmya Putr</t>
  </si>
  <si>
    <t>1956232440901105</t>
  </si>
  <si>
    <t xml:space="preserve">242 - Pemindahbukuan via ATM  VA 1956252640901105  Tamara Nissa Putri Nindya  8614 1956252640901105 TARUNA BAKTI   /Ta </t>
  </si>
  <si>
    <t>1,920,000.00</t>
  </si>
  <si>
    <t>1,201,850,750.00</t>
  </si>
  <si>
    <t xml:space="preserve">  Tamara Nissa Putri</t>
  </si>
  <si>
    <t>1956252640901105</t>
  </si>
  <si>
    <t xml:space="preserve">079 - Transfer Masuk BI Fast (ABRAHAM BASTIAANS IR/SPP Juli 2025)  VA 1956242540901025  Arsyilla Alqurratu Naladipha Abraham  VA 1956242540901025 </t>
  </si>
  <si>
    <t>1,860,000.00</t>
  </si>
  <si>
    <t>1,203,710,750.00</t>
  </si>
  <si>
    <t xml:space="preserve">  Arsyilla Alqurratu</t>
  </si>
  <si>
    <t>1956242540901025</t>
  </si>
  <si>
    <t xml:space="preserve">079 - Transfer Masuk BI Fast (NINDHITA LESTARI ST/-)  VA 1956222340901008  Aldebaran Najandra Firman  VA 1956222340901008 </t>
  </si>
  <si>
    <t>4,600,000.00</t>
  </si>
  <si>
    <t>1,208,310,750.00</t>
  </si>
  <si>
    <t xml:space="preserve">  Aldebaran Najandra</t>
  </si>
  <si>
    <t>1956222340901008</t>
  </si>
  <si>
    <t xml:space="preserve">242 - Pemindahbukuan via ATM  VA 1956242540901097  Ravindra Ramdani Putra  7309 1956242540901097 TARUNA BAKTI   /Ra </t>
  </si>
  <si>
    <t>1,210,060,750.00</t>
  </si>
  <si>
    <t xml:space="preserve">014 - Transfer Masuk  VA 1956242540905137  Shaista Hava Almanindya Rainathara  3882 014 3011493848 HERVINA MUKTI SPP Se </t>
  </si>
  <si>
    <t>1,213,080,750.00</t>
  </si>
  <si>
    <t xml:space="preserve">014 - Transfer Masuk  VA 1956242540904136  Shezan Hava Imtiyaz Naladhana  3990 014 3011493848 HERVINA MUKTI SPP Se </t>
  </si>
  <si>
    <t>1,216,080,750.00</t>
  </si>
  <si>
    <t xml:space="preserve">079 - Transfer Masuk BI Fast (RURI FAUZIA RACHMAWA/Lainnya)  VA 1956202140901071  Jibril Muhammad Jamil  VA 1956202140901071 </t>
  </si>
  <si>
    <t>1,220,580,750.00</t>
  </si>
  <si>
    <t xml:space="preserve">  Jibril Muhammad Ja</t>
  </si>
  <si>
    <t>1956202140901071</t>
  </si>
  <si>
    <t xml:space="preserve">079 - Transfer Masuk BI Fast (NESSA VALIANTINE DIREDJA/Mauza almeer 1D)  VA 1956252640901075  Mauza Almeer Apriza  VA 1956252640901075 </t>
  </si>
  <si>
    <t>960,000.00</t>
  </si>
  <si>
    <t>1,221,540,750.00</t>
  </si>
  <si>
    <t xml:space="preserve"> 1956252640901075  Mauza Almeer Apriza  VA 1956252640901075 </t>
  </si>
  <si>
    <t xml:space="preserve">  Mauza Almeer Apriz</t>
  </si>
  <si>
    <t>1956252640901075</t>
  </si>
  <si>
    <t xml:space="preserve">079 - Transfer Masuk BI Fast (DESTI PURNAWATI/-)  VA 1956242540901026  Ashalina Yumnaa Naladhipa  VA 1956242540901026 </t>
  </si>
  <si>
    <t>1,223,540,750.00</t>
  </si>
  <si>
    <t xml:space="preserve">079 - Transfer Masuk BI Fast (RYAN KURNIAWAN/Lainnya)  VA 1956202140901011  Gwen Zevanna Kurniawan  VA 1956202140901011 </t>
  </si>
  <si>
    <t>1,226,790,750.00</t>
  </si>
  <si>
    <t xml:space="preserve">  Gwen Zevanna Kurni</t>
  </si>
  <si>
    <t>1956202140901011</t>
  </si>
  <si>
    <t xml:space="preserve">242 - Pemindahbukuan via ATM  VA 1956212240901065  Lakeisha Jenna Mizunata  6997 1956212240901065 TARUNA BAKTI   /La </t>
  </si>
  <si>
    <t>1,231,390,750.00</t>
  </si>
  <si>
    <t xml:space="preserve">  Lakeisha Jenna Miz</t>
  </si>
  <si>
    <t>1956212240901065</t>
  </si>
  <si>
    <t xml:space="preserve">079 - Transfer Masuk BI Fast (AYU PURNAMASARI/Spp Aksara 1B sampai des)  VA 1956252640901011  Aksara Bayanaka Ramadhan  VA 1956252640901011 </t>
  </si>
  <si>
    <t>1,237,165,750.00</t>
  </si>
  <si>
    <t xml:space="preserve">079 - Transfer Masuk BI Fast (RICKARDO SIAGIAN/Spp oktober)  VA 1956222340901047  Jeremy Ananda Siagian  VA 1956222340901047 </t>
  </si>
  <si>
    <t>1,238,665,750.00</t>
  </si>
  <si>
    <t xml:space="preserve">079 - Transfer Masuk BI Fast (DIANDRA ANANDITA/spp september 2025)  VA 1956252640901012  Alesha Senja Khumayra Ajriya  VA 1956252640901012 </t>
  </si>
  <si>
    <t>1,240,585,750.00</t>
  </si>
  <si>
    <t xml:space="preserve">  Alesha Senja Khuma</t>
  </si>
  <si>
    <t>1956252640901012</t>
  </si>
  <si>
    <t xml:space="preserve">242 - Pemindahbukuan via ATM  VA 1956242540901009  Alexandria Adamantara  5091 1956242540901009 TARUNA BAKTI   /Al </t>
  </si>
  <si>
    <t>1,242,435,750.00</t>
  </si>
  <si>
    <t>1,245,435,750.00</t>
  </si>
  <si>
    <t>150,000.00</t>
  </si>
  <si>
    <t>1,245,585,750.00</t>
  </si>
  <si>
    <t xml:space="preserve">014 - Transfer Masuk  VA 1956222340901027  Azandra Amaruf Vanaram  7933 987 0001462195544734 GO-PAY - TARUN </t>
  </si>
  <si>
    <t>1,247,185,750.00</t>
  </si>
  <si>
    <t xml:space="preserve">079 - Transfer Masuk BI Fast (IFIQ BUDIYAN NAZAR/SPP Juli Qalesya 3A)  VA 1956242540902124  Qalesya Leticia Aurelia Nazar  VA 1956242540902124 </t>
  </si>
  <si>
    <t>1,248,685,750.00</t>
  </si>
  <si>
    <t xml:space="preserve">079 - Transfer Masuk BI Fast (MUHAMMAD WILDAN/Pembelian)  VA 1956242540901138  Abimanyu Jaya Negara  VA 1956242540901138 </t>
  </si>
  <si>
    <t>5,350,000.00</t>
  </si>
  <si>
    <t>1,254,035,750.00</t>
  </si>
  <si>
    <t xml:space="preserve">  Abimanyu Jaya Nega</t>
  </si>
  <si>
    <t>1956242540901138</t>
  </si>
  <si>
    <t xml:space="preserve">079 - Transfer Masuk BI Fast (FISKA REZA/spp + denda)  VA 1956222340901072  Muhammad Riza Arsyid  VA 1956222340901072 </t>
  </si>
  <si>
    <t>1,255,635,750.00</t>
  </si>
  <si>
    <t xml:space="preserve">079 - Transfer Masuk BI Fast (TONY SUSANTO/Pelunasan kekurangan spp ed)  VA 1956242540901039  Edgard Lauren Susanto  VA 1956242540901039 </t>
  </si>
  <si>
    <t>1,256,385,750.00</t>
  </si>
  <si>
    <t xml:space="preserve">014 - Transfer Masuk  VA 1956212240901039  Kentaro Dean Al-Wahyu  5468 014 2332484622 APRILIYANTINI CHOTIM </t>
  </si>
  <si>
    <t>1,257,885,750.00</t>
  </si>
  <si>
    <t xml:space="preserve">079 - Transfer Masuk BI Fast (TONY SUSANTO/Pelunasan kekurangan spp se)  VA 1956242540901103  Selena Laurencia Susanto  VA 1956242540901103 </t>
  </si>
  <si>
    <t>1,258,635,750.00</t>
  </si>
  <si>
    <t xml:space="preserve">014 - Transfer Masuk  VA 1956202140901002  Abhiraja Puntadewa Sitompul  7700 002 089501049807539 BILLIE CHRISTOP </t>
  </si>
  <si>
    <t>1,260,135,750.00</t>
  </si>
  <si>
    <t xml:space="preserve">014 - Transfer Masuk  VA 1956202140901002  Abhiraja Puntadewa Sitompul  7710 002 089501049807539 BILLIE CHRISTOP </t>
  </si>
  <si>
    <t>100,000.00</t>
  </si>
  <si>
    <t>1,260,235,750.00</t>
  </si>
  <si>
    <t xml:space="preserve">079 - Transfer Masuk BI Fast (TAMARA/Sisi agustus sep)  VA 1956252640901009  Akasia Maryam Salman Farizi  VA 1956252640901009 </t>
  </si>
  <si>
    <t>1,262,405,750.00</t>
  </si>
  <si>
    <t xml:space="preserve">  Akasia Maryam Salm</t>
  </si>
  <si>
    <t>1956252640901009</t>
  </si>
  <si>
    <t xml:space="preserve">079 - Transfer Masuk BI Fast (TAMARA/Jati bln agustus)  VA 1956202140901007  Arkana Jati Salman Farizi  VA 1956202140901007 </t>
  </si>
  <si>
    <t>1,263,905,750.00</t>
  </si>
  <si>
    <t xml:space="preserve">  Arkana Jati Salman</t>
  </si>
  <si>
    <t>1956202140901007</t>
  </si>
  <si>
    <t xml:space="preserve">242 - Pemindahbukuan via ATM  VA 1956242540901110  Shaquena Farzana Ayra  1754 1956242540901110 TARUNA BAKTI   /Sh </t>
  </si>
  <si>
    <t>1,265,655,750.00</t>
  </si>
  <si>
    <t xml:space="preserve">  Shaquena Farzana A</t>
  </si>
  <si>
    <t>1956242540901110</t>
  </si>
  <si>
    <t xml:space="preserve">079 - Transfer Masuk BI Fast (FLIPTECH LENTERA INSPIRASI PERTIWI PT/)  VA 1956222340902120  Bilal Abdilla  VA 1956222340902120 </t>
  </si>
  <si>
    <t>1,267,155,750.00</t>
  </si>
  <si>
    <t xml:space="preserve">079 - Transfer Masuk BI Fast (NENDEN NUGRAHA SPI SH/SPP alysha Juli)  VA 1956242540901011  Allysha Neira Nugraha  VA 1956242540901011 </t>
  </si>
  <si>
    <t>1,268,905,750.00</t>
  </si>
  <si>
    <t xml:space="preserve">014 - Transfer Masuk  VA 1956242540901045  Geralda Anka Arundati  0353 014 6860234660 EDI SUPOMO </t>
  </si>
  <si>
    <t>1,270,655,750.00</t>
  </si>
  <si>
    <t>1,272,155,750.00</t>
  </si>
  <si>
    <t>1,273,905,750.00</t>
  </si>
  <si>
    <t xml:space="preserve">079 - Transfer Masuk BI Fast (RIANY FITRA SARI RAC/Spp agustus septemb)  VA 1956222340901100  Zahdan Alvarendra Shiddiq  VA 1956222340901100 </t>
  </si>
  <si>
    <t>3,100,000.00</t>
  </si>
  <si>
    <t>1,277,005,750.00</t>
  </si>
  <si>
    <t xml:space="preserve">  Zahdan Alvarendra </t>
  </si>
  <si>
    <t>1956222340901100</t>
  </si>
  <si>
    <t xml:space="preserve">079 - Transfer Masuk BI Fast (RIANY FITRA SARI RAC/Spp september)  VA 1956222340901100  Zahdan Alvarendra Shiddiq  VA 1956222340901100 </t>
  </si>
  <si>
    <t>1,278,505,750.00</t>
  </si>
  <si>
    <t xml:space="preserve">001 - Setoran Tunai (KAHLIL ADAM IBRAHIM / SPP BULAN JULI)  VA 1956212240901038  Kahlil Adam Ibrahim  VA 1956212240901038 </t>
  </si>
  <si>
    <t>1,281,505,750.00</t>
  </si>
  <si>
    <t xml:space="preserve">  Kahlil Adam Ibrahi</t>
  </si>
  <si>
    <t>1956212240901038</t>
  </si>
  <si>
    <t xml:space="preserve">014 - Transfer Masuk  VA 1956212240901047  Regan Arrazi Chalendra  4409 014 4491376061 ERWIN CHERAWAN Spp j </t>
  </si>
  <si>
    <t>1,283,005,750.00</t>
  </si>
  <si>
    <t>1,285,005,750.00</t>
  </si>
  <si>
    <t xml:space="preserve">079 - Transfer Masuk BI Fast (DIDA KHRISNA/-)  VA 1956232440901115  Ziggy Baihas Khrisna  VA 1956232440901115 </t>
  </si>
  <si>
    <t>1,286,755,750.00</t>
  </si>
  <si>
    <t xml:space="preserve">  Ziggy Baihas Khris</t>
  </si>
  <si>
    <t>1956232440901115</t>
  </si>
  <si>
    <t xml:space="preserve">079 - Transfer Masuk BI Fast (YORI ANDES SAPUTRA/Spp marinka)  VA 1956242540901072  Marinka Taletha Zenya  VA 1956242540901072 </t>
  </si>
  <si>
    <t>1,288,405,750.00</t>
  </si>
  <si>
    <t>tanggal</t>
  </si>
  <si>
    <t>deskripsi</t>
  </si>
  <si>
    <t>debit</t>
  </si>
  <si>
    <t>kredit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</si>
</sst>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[$-13809]dd/mm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164" fontId="0" fillId="0" borderId="0" xfId="0" applyNumberFormat="1"/>
    <xf numFmtId="41" fontId="0" fillId="0" borderId="0" xfId="0" applyNumberFormat="1"/>
    <xf numFmtId="49" fontId="0" fillId="0" borderId="0" xfId="0" applyNumberFormat="1"/>
    <xf numFmtId="0" fontId="0" fillId="0" borderId="0" xfId="0" quotePrefix="1"/>
    <xf numFmtId="1" fontId="0" fillId="0" borderId="0" xfId="0" applyNumberFormat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DB51-4CBB-4723-8AEA-3499B824E3EB}">
  <dimension ref="A1:R493"/>
  <sheetViews>
    <sheetView tabSelected="1" zoomScaleNormal="100" workbookViewId="0">
      <selection activeCell="B15" sqref="B15"/>
    </sheetView>
  </sheetViews>
  <sheetFormatPr defaultRowHeight="14.5" x14ac:dyDescent="0.35"/>
  <cols>
    <col min="1" max="1" width="10.54296875" style="9" bestFit="1" customWidth="1"/>
    <col min="2" max="2" width="101" style="9" customWidth="1"/>
    <col min="3" max="3" width="13.54296875" style="9" customWidth="1"/>
    <col min="4" max="4" width="12.453125" style="9" customWidth="1"/>
    <col min="5" max="5" width="12.453125" customWidth="1"/>
    <col min="6" max="6" width="13.54296875" customWidth="1"/>
    <col min="7" max="7" width="8.81640625" customWidth="1"/>
    <col min="8" max="8" width="89.453125" customWidth="1"/>
    <col min="9" max="9" width="20.7265625" customWidth="1"/>
    <col min="10" max="10" width="17.26953125" customWidth="1"/>
    <col min="11" max="12" width="8.81640625" customWidth="1"/>
    <col min="13" max="13" width="10.54296875" bestFit="1" customWidth="1"/>
    <col min="14" max="14" width="20.7265625" bestFit="1" customWidth="1"/>
    <col min="15" max="15" width="17.26953125" bestFit="1" customWidth="1"/>
  </cols>
  <sheetData>
    <row r="1" spans="1:18" x14ac:dyDescent="0.35">
      <c r="A1" s="7" t="s">
        <v>2710</v>
      </c>
      <c r="B1" s="7" t="s">
        <v>2711</v>
      </c>
      <c r="C1" s="7" t="s">
        <v>2712</v>
      </c>
      <c r="D1" s="7" t="s">
        <v>2713</v>
      </c>
    </row>
    <row r="2" spans="1:18" x14ac:dyDescent="0.35">
      <c r="A2" s="8">
        <v>45901</v>
      </c>
      <c r="B2" s="9" t="s">
        <v>1294</v>
      </c>
      <c r="C2" s="9">
        <v>0</v>
      </c>
      <c r="D2" s="9" t="s">
        <v>308</v>
      </c>
      <c r="F2" t="s">
        <v>1295</v>
      </c>
      <c r="H2" t="str">
        <f>RIGHT(B2,LEN(B2)-FIND("VA",B2)-1)</f>
        <v xml:space="preserve"> 1956202140901042  Alendra Arsalan Hermaya Anandari  VA 1956202140901042 </v>
      </c>
      <c r="I2" t="str">
        <f>MID(H2,18,20)</f>
        <v xml:space="preserve">  Alendra Arsalan He</v>
      </c>
      <c r="J2" t="str">
        <f>MID(H2,2,16)</f>
        <v>1956202140901042</v>
      </c>
      <c r="K2" t="str">
        <f>LEFT(D2,FIND(".",D2)-1)</f>
        <v>4,500,000</v>
      </c>
      <c r="M2" s="1">
        <v>45901</v>
      </c>
      <c r="N2" t="s">
        <v>1296</v>
      </c>
      <c r="O2" t="s">
        <v>1297</v>
      </c>
      <c r="P2" t="s">
        <v>1298</v>
      </c>
      <c r="Q2">
        <v>0</v>
      </c>
      <c r="R2" t="s">
        <v>4</v>
      </c>
    </row>
    <row r="3" spans="1:18" x14ac:dyDescent="0.35">
      <c r="A3" s="8">
        <v>45901</v>
      </c>
      <c r="B3" s="9" t="s">
        <v>1299</v>
      </c>
      <c r="C3" s="9">
        <v>0</v>
      </c>
      <c r="D3" s="9" t="s">
        <v>308</v>
      </c>
      <c r="F3" t="s">
        <v>1300</v>
      </c>
      <c r="H3" t="str">
        <f t="shared" ref="H3:H66" si="0">RIGHT(B3,LEN(B3)-FIND("VA",B3)-1)</f>
        <v xml:space="preserve"> 1956202140901043  Almira Aramita Hermaya Anandari  VA 1956202140901043 </v>
      </c>
      <c r="I3" t="str">
        <f t="shared" ref="I3:I66" si="1">MID(H3,18,20)</f>
        <v xml:space="preserve">  Almira Aramita Her</v>
      </c>
      <c r="J3" t="str">
        <f t="shared" ref="J3:J66" si="2">MID(H3,2,16)</f>
        <v>1956202140901043</v>
      </c>
      <c r="K3" t="str">
        <f t="shared" ref="K3:K66" si="3">LEFT(D3,FIND(".",D3)-1)</f>
        <v>4,500,000</v>
      </c>
      <c r="M3" s="1">
        <v>45901</v>
      </c>
      <c r="N3" t="s">
        <v>1301</v>
      </c>
      <c r="O3" t="s">
        <v>1302</v>
      </c>
      <c r="P3" t="s">
        <v>1298</v>
      </c>
      <c r="Q3">
        <v>0</v>
      </c>
      <c r="R3" t="s">
        <v>4</v>
      </c>
    </row>
    <row r="4" spans="1:18" x14ac:dyDescent="0.35">
      <c r="A4" s="8">
        <v>45901</v>
      </c>
      <c r="B4" s="9" t="s">
        <v>158</v>
      </c>
      <c r="C4" s="9">
        <v>0</v>
      </c>
      <c r="D4" s="9" t="s">
        <v>1</v>
      </c>
      <c r="F4" t="s">
        <v>1303</v>
      </c>
      <c r="H4" t="str">
        <f t="shared" si="0"/>
        <v xml:space="preserve"> 1956242540901121  Zhafran Naladhipa Hendratno  VA 1956242540901121 </v>
      </c>
      <c r="I4" t="str">
        <f t="shared" si="1"/>
        <v xml:space="preserve">  Zhafran Naladhipa </v>
      </c>
      <c r="J4" t="str">
        <f t="shared" si="2"/>
        <v>1956242540901121</v>
      </c>
      <c r="K4" t="str">
        <f t="shared" si="3"/>
        <v>1,925,000</v>
      </c>
      <c r="M4" s="1">
        <v>45901</v>
      </c>
      <c r="N4" t="s">
        <v>159</v>
      </c>
      <c r="O4" t="s">
        <v>160</v>
      </c>
      <c r="P4" t="s">
        <v>1304</v>
      </c>
      <c r="Q4">
        <v>0</v>
      </c>
      <c r="R4" t="s">
        <v>4</v>
      </c>
    </row>
    <row r="5" spans="1:18" x14ac:dyDescent="0.35">
      <c r="A5" s="8">
        <v>45901</v>
      </c>
      <c r="B5" s="9" t="s">
        <v>1305</v>
      </c>
      <c r="C5" s="9">
        <v>0</v>
      </c>
      <c r="D5" s="9" t="s">
        <v>1</v>
      </c>
      <c r="F5" t="s">
        <v>1306</v>
      </c>
      <c r="H5" t="str">
        <f t="shared" si="0"/>
        <v xml:space="preserve"> 1956242540901006  Akbar Arsyad Hernawan  2926 002 005801147846506 NURSIWI SYAKBAN </v>
      </c>
      <c r="I5" t="str">
        <f t="shared" si="1"/>
        <v xml:space="preserve">  Akbar Arsyad Herna</v>
      </c>
      <c r="J5" t="str">
        <f t="shared" si="2"/>
        <v>1956242540901006</v>
      </c>
      <c r="K5" t="str">
        <f t="shared" si="3"/>
        <v>1,925,000</v>
      </c>
      <c r="M5" s="1">
        <v>45901</v>
      </c>
      <c r="N5" t="s">
        <v>2</v>
      </c>
      <c r="O5" t="s">
        <v>3</v>
      </c>
      <c r="P5" t="s">
        <v>1304</v>
      </c>
      <c r="Q5">
        <v>0</v>
      </c>
      <c r="R5" t="s">
        <v>4</v>
      </c>
    </row>
    <row r="6" spans="1:18" x14ac:dyDescent="0.35">
      <c r="A6" s="8">
        <v>45901</v>
      </c>
      <c r="B6" s="9" t="s">
        <v>1307</v>
      </c>
      <c r="C6" s="9">
        <v>0</v>
      </c>
      <c r="D6" s="9" t="s">
        <v>81</v>
      </c>
      <c r="F6" t="s">
        <v>1308</v>
      </c>
      <c r="H6" t="str">
        <f t="shared" si="0"/>
        <v xml:space="preserve"> 1956222340902112  Thoriqo Kenzie Yudha  7374 008 1310005816154 MAREIZA ARIESTA </v>
      </c>
      <c r="I6" t="str">
        <f t="shared" si="1"/>
        <v xml:space="preserve">  Thoriqo Kenzie Yud</v>
      </c>
      <c r="J6" t="str">
        <f t="shared" si="2"/>
        <v>1956222340902112</v>
      </c>
      <c r="K6" t="str">
        <f t="shared" si="3"/>
        <v>3,000,000</v>
      </c>
      <c r="M6" s="1">
        <v>45901</v>
      </c>
      <c r="N6" t="s">
        <v>140</v>
      </c>
      <c r="O6" t="s">
        <v>141</v>
      </c>
      <c r="P6" t="s">
        <v>1309</v>
      </c>
      <c r="Q6">
        <v>0</v>
      </c>
      <c r="R6" t="s">
        <v>4</v>
      </c>
    </row>
    <row r="7" spans="1:18" x14ac:dyDescent="0.35">
      <c r="A7" s="8">
        <v>45901</v>
      </c>
      <c r="B7" s="9" t="s">
        <v>1310</v>
      </c>
      <c r="C7" s="9">
        <v>0</v>
      </c>
      <c r="D7" s="9" t="s">
        <v>308</v>
      </c>
      <c r="F7" t="s">
        <v>1311</v>
      </c>
      <c r="H7" t="str">
        <f t="shared" si="0"/>
        <v xml:space="preserve"> 1956202140901044  Ansheira Keenan Muliadi  VA 0281956202140901044 </v>
      </c>
      <c r="I7" t="str">
        <f t="shared" si="1"/>
        <v xml:space="preserve">  Ansheira Keenan Mu</v>
      </c>
      <c r="J7" t="str">
        <f t="shared" si="2"/>
        <v>1956202140901044</v>
      </c>
      <c r="K7" t="str">
        <f t="shared" si="3"/>
        <v>4,500,000</v>
      </c>
      <c r="M7" s="1">
        <v>45901</v>
      </c>
      <c r="N7" t="s">
        <v>1312</v>
      </c>
      <c r="O7" t="s">
        <v>1313</v>
      </c>
      <c r="P7" t="s">
        <v>1298</v>
      </c>
      <c r="Q7">
        <v>0</v>
      </c>
      <c r="R7" t="s">
        <v>4</v>
      </c>
    </row>
    <row r="8" spans="1:18" x14ac:dyDescent="0.35">
      <c r="A8" s="8">
        <v>45901</v>
      </c>
      <c r="B8" s="9" t="s">
        <v>1314</v>
      </c>
      <c r="C8" s="9">
        <v>0</v>
      </c>
      <c r="D8" s="9" t="s">
        <v>6</v>
      </c>
      <c r="F8" t="s">
        <v>1315</v>
      </c>
      <c r="H8" t="str">
        <f t="shared" si="0"/>
        <v xml:space="preserve"> 1956232440901048  Jovano Al Barra Wibowo  VA 1956232440901048 </v>
      </c>
      <c r="I8" t="str">
        <f t="shared" si="1"/>
        <v xml:space="preserve">  Jovano Al Barra Wi</v>
      </c>
      <c r="J8" t="str">
        <f t="shared" si="2"/>
        <v>1956232440901048</v>
      </c>
      <c r="K8" t="str">
        <f t="shared" si="3"/>
        <v>1,500,000</v>
      </c>
      <c r="M8" s="1">
        <v>45901</v>
      </c>
      <c r="N8" t="s">
        <v>7</v>
      </c>
      <c r="O8" t="s">
        <v>8</v>
      </c>
      <c r="P8" t="s">
        <v>1316</v>
      </c>
      <c r="Q8">
        <v>0</v>
      </c>
      <c r="R8" t="s">
        <v>4</v>
      </c>
    </row>
    <row r="9" spans="1:18" x14ac:dyDescent="0.35">
      <c r="A9" s="8">
        <v>45901</v>
      </c>
      <c r="B9" s="9" t="s">
        <v>1317</v>
      </c>
      <c r="C9" s="9">
        <v>0</v>
      </c>
      <c r="D9" s="9" t="s">
        <v>312</v>
      </c>
      <c r="F9" t="s">
        <v>1318</v>
      </c>
      <c r="H9" t="str">
        <f t="shared" si="0"/>
        <v xml:space="preserve"> 1956242540901054  Karaissa Nediva Naraya  6737 1956242540901054 TARUNA BAKTI   /Ka </v>
      </c>
      <c r="I9" t="str">
        <f t="shared" si="1"/>
        <v xml:space="preserve">  Karaissa Nediva Na</v>
      </c>
      <c r="J9" t="str">
        <f t="shared" si="2"/>
        <v>1956242540901054</v>
      </c>
      <c r="K9" t="str">
        <f t="shared" si="3"/>
        <v>5,250,000</v>
      </c>
      <c r="M9" s="1">
        <v>45901</v>
      </c>
      <c r="N9" t="s">
        <v>1319</v>
      </c>
      <c r="O9" t="s">
        <v>1320</v>
      </c>
      <c r="P9" t="s">
        <v>1321</v>
      </c>
      <c r="Q9">
        <v>0</v>
      </c>
      <c r="R9" t="s">
        <v>4</v>
      </c>
    </row>
    <row r="10" spans="1:18" x14ac:dyDescent="0.35">
      <c r="A10" s="8">
        <v>45901</v>
      </c>
      <c r="B10" s="9" t="s">
        <v>1322</v>
      </c>
      <c r="C10" s="9">
        <v>0</v>
      </c>
      <c r="D10" s="9" t="s">
        <v>6</v>
      </c>
      <c r="F10" t="s">
        <v>1323</v>
      </c>
      <c r="H10" t="str">
        <f t="shared" si="0"/>
        <v xml:space="preserve"> 1956232440901007  Alma Keinarra Rahmadiandra  7283 009 355759463 BPK ADI SANTOSA MALIK </v>
      </c>
      <c r="I10" t="str">
        <f t="shared" si="1"/>
        <v xml:space="preserve">  Alma Keinarra Rahm</v>
      </c>
      <c r="J10" t="str">
        <f t="shared" si="2"/>
        <v>1956232440901007</v>
      </c>
      <c r="K10" t="str">
        <f t="shared" si="3"/>
        <v>1,500,000</v>
      </c>
      <c r="M10" s="1">
        <v>45901</v>
      </c>
      <c r="N10" t="s">
        <v>619</v>
      </c>
      <c r="O10" t="s">
        <v>620</v>
      </c>
      <c r="P10" t="s">
        <v>1316</v>
      </c>
      <c r="Q10">
        <v>0</v>
      </c>
      <c r="R10" t="s">
        <v>4</v>
      </c>
    </row>
    <row r="11" spans="1:18" x14ac:dyDescent="0.35">
      <c r="A11" s="8">
        <v>45901</v>
      </c>
      <c r="B11" s="9" t="s">
        <v>18</v>
      </c>
      <c r="C11" s="9">
        <v>0</v>
      </c>
      <c r="D11" s="9" t="s">
        <v>1</v>
      </c>
      <c r="F11" t="s">
        <v>1324</v>
      </c>
      <c r="H11" t="str">
        <f t="shared" si="0"/>
        <v xml:space="preserve"> 1956242540901004  Aidan Narashangsa Attila Makmur  VA 1956242540901004 </v>
      </c>
      <c r="I11" t="str">
        <f t="shared" si="1"/>
        <v xml:space="preserve">  Aidan Narashangsa </v>
      </c>
      <c r="J11" t="str">
        <f t="shared" si="2"/>
        <v>1956242540901004</v>
      </c>
      <c r="K11" t="str">
        <f t="shared" si="3"/>
        <v>1,925,000</v>
      </c>
      <c r="M11" s="1">
        <v>45901</v>
      </c>
      <c r="N11" t="s">
        <v>19</v>
      </c>
      <c r="O11" t="s">
        <v>20</v>
      </c>
      <c r="P11" t="s">
        <v>1304</v>
      </c>
      <c r="Q11">
        <v>0</v>
      </c>
      <c r="R11" t="s">
        <v>4</v>
      </c>
    </row>
    <row r="12" spans="1:18" x14ac:dyDescent="0.35">
      <c r="A12" s="8">
        <v>45901</v>
      </c>
      <c r="B12" s="9" t="s">
        <v>1325</v>
      </c>
      <c r="C12" s="9">
        <v>0</v>
      </c>
      <c r="D12" s="9" t="s">
        <v>6</v>
      </c>
      <c r="F12" t="s">
        <v>1326</v>
      </c>
      <c r="H12" t="str">
        <f t="shared" si="0"/>
        <v xml:space="preserve"> 1956212240901066  Mavisha Alluna Aprinza  4926 009 360637776 IBU NESSA VALIANTINE </v>
      </c>
      <c r="I12" t="str">
        <f t="shared" si="1"/>
        <v xml:space="preserve">  Mavisha Alluna Apr</v>
      </c>
      <c r="J12" t="str">
        <f t="shared" si="2"/>
        <v>1956212240901066</v>
      </c>
      <c r="K12" t="str">
        <f t="shared" si="3"/>
        <v>1,500,000</v>
      </c>
      <c r="M12" s="1">
        <v>45901</v>
      </c>
      <c r="N12" t="s">
        <v>147</v>
      </c>
      <c r="O12" t="s">
        <v>148</v>
      </c>
      <c r="P12" t="s">
        <v>1316</v>
      </c>
      <c r="Q12">
        <v>0</v>
      </c>
      <c r="R12" t="s">
        <v>4</v>
      </c>
    </row>
    <row r="13" spans="1:18" x14ac:dyDescent="0.35">
      <c r="A13" s="8">
        <v>45901</v>
      </c>
      <c r="B13" s="9" t="s">
        <v>1327</v>
      </c>
      <c r="C13" s="9">
        <v>0</v>
      </c>
      <c r="D13" s="9" t="s">
        <v>308</v>
      </c>
      <c r="F13" t="s">
        <v>1328</v>
      </c>
      <c r="H13" t="str">
        <f t="shared" si="0"/>
        <v xml:space="preserve"> 1956202140901064  Ariana Sania Kinanti  7919 1956202140901064 TARUNA BAKTI   /Ar </v>
      </c>
      <c r="I13" t="str">
        <f t="shared" si="1"/>
        <v xml:space="preserve">  Ariana Sania Kinan</v>
      </c>
      <c r="J13" t="str">
        <f t="shared" si="2"/>
        <v>1956202140901064</v>
      </c>
      <c r="K13" t="str">
        <f t="shared" si="3"/>
        <v>4,500,000</v>
      </c>
      <c r="M13" s="1">
        <v>45901</v>
      </c>
      <c r="N13" t="s">
        <v>1329</v>
      </c>
      <c r="O13" t="s">
        <v>1330</v>
      </c>
      <c r="P13" t="s">
        <v>1298</v>
      </c>
      <c r="Q13">
        <v>0</v>
      </c>
      <c r="R13" t="s">
        <v>4</v>
      </c>
    </row>
    <row r="14" spans="1:18" x14ac:dyDescent="0.35">
      <c r="A14" s="8">
        <v>45901</v>
      </c>
      <c r="B14" s="9" t="s">
        <v>1331</v>
      </c>
      <c r="C14" s="9">
        <v>0</v>
      </c>
      <c r="D14" s="9" t="s">
        <v>38</v>
      </c>
      <c r="F14" t="s">
        <v>1332</v>
      </c>
      <c r="H14" t="str">
        <f t="shared" si="0"/>
        <v xml:space="preserve"> 1956242540901023  Arsyana Kirana Hadi  VA 1956242540901023 </v>
      </c>
      <c r="I14" t="str">
        <f t="shared" si="1"/>
        <v xml:space="preserve">  Arsyana Kirana Had</v>
      </c>
      <c r="J14" t="str">
        <f t="shared" si="2"/>
        <v>1956242540901023</v>
      </c>
      <c r="K14" t="str">
        <f t="shared" si="3"/>
        <v>1,750,000</v>
      </c>
      <c r="M14" s="1">
        <v>45901</v>
      </c>
      <c r="N14" t="s">
        <v>674</v>
      </c>
      <c r="O14" t="s">
        <v>675</v>
      </c>
      <c r="P14" t="s">
        <v>1333</v>
      </c>
      <c r="Q14">
        <v>0</v>
      </c>
      <c r="R14" t="s">
        <v>4</v>
      </c>
    </row>
    <row r="15" spans="1:18" x14ac:dyDescent="0.35">
      <c r="A15" s="8">
        <v>45901</v>
      </c>
      <c r="B15" s="9" t="s">
        <v>426</v>
      </c>
      <c r="C15" s="9">
        <v>0</v>
      </c>
      <c r="D15" s="9" t="s">
        <v>38</v>
      </c>
      <c r="F15" t="s">
        <v>1334</v>
      </c>
      <c r="H15" t="str">
        <f t="shared" si="0"/>
        <v xml:space="preserve"> 1956242540901021  Arsakha Kaivan Abhipraya  VA 1956242540901021 </v>
      </c>
      <c r="I15" t="str">
        <f t="shared" si="1"/>
        <v xml:space="preserve">  Arsakha Kaivan Abh</v>
      </c>
      <c r="J15" t="str">
        <f t="shared" si="2"/>
        <v>1956242540901021</v>
      </c>
      <c r="K15" t="str">
        <f t="shared" si="3"/>
        <v>1,750,000</v>
      </c>
      <c r="M15" s="1">
        <v>45901</v>
      </c>
      <c r="N15" t="s">
        <v>428</v>
      </c>
      <c r="O15" t="s">
        <v>429</v>
      </c>
      <c r="P15" t="s">
        <v>1333</v>
      </c>
      <c r="Q15">
        <v>0</v>
      </c>
      <c r="R15" t="s">
        <v>4</v>
      </c>
    </row>
    <row r="16" spans="1:18" x14ac:dyDescent="0.35">
      <c r="A16" s="8">
        <v>45901</v>
      </c>
      <c r="B16" s="9" t="s">
        <v>1335</v>
      </c>
      <c r="C16" s="9">
        <v>0</v>
      </c>
      <c r="D16" s="9" t="s">
        <v>38</v>
      </c>
      <c r="F16" t="s">
        <v>1336</v>
      </c>
      <c r="H16" t="str">
        <f t="shared" si="0"/>
        <v xml:space="preserve"> 1956252640901099  Reino Absyar Barra  0219 1956252640901099 TARUNA BAKTI   /Re </v>
      </c>
      <c r="I16" t="str">
        <f t="shared" si="1"/>
        <v xml:space="preserve">  Reino Absyar Barra</v>
      </c>
      <c r="J16" t="str">
        <f t="shared" si="2"/>
        <v>1956252640901099</v>
      </c>
      <c r="K16" t="str">
        <f t="shared" si="3"/>
        <v>1,750,000</v>
      </c>
      <c r="M16" s="1">
        <v>45901</v>
      </c>
      <c r="N16" t="s">
        <v>881</v>
      </c>
      <c r="O16" t="s">
        <v>882</v>
      </c>
      <c r="P16" t="s">
        <v>1333</v>
      </c>
      <c r="Q16">
        <v>0</v>
      </c>
      <c r="R16" t="s">
        <v>4</v>
      </c>
    </row>
    <row r="17" spans="1:18" x14ac:dyDescent="0.35">
      <c r="A17" s="8">
        <v>45901</v>
      </c>
      <c r="B17" s="9" t="s">
        <v>1337</v>
      </c>
      <c r="C17" s="9">
        <v>0</v>
      </c>
      <c r="D17" s="9" t="s">
        <v>1338</v>
      </c>
      <c r="F17" t="s">
        <v>1339</v>
      </c>
      <c r="H17" t="str">
        <f t="shared" si="0"/>
        <v xml:space="preserve"> 1956252640901050  Hafy Avicenna  VA 1956252640901050 </v>
      </c>
      <c r="I17" t="str">
        <f t="shared" si="1"/>
        <v xml:space="preserve">  Hafy Avicenna  VA </v>
      </c>
      <c r="J17" t="str">
        <f t="shared" si="2"/>
        <v>1956252640901050</v>
      </c>
      <c r="K17" t="str">
        <f t="shared" si="3"/>
        <v>4,000,000</v>
      </c>
      <c r="M17" s="1">
        <v>45901</v>
      </c>
      <c r="N17" t="s">
        <v>1340</v>
      </c>
      <c r="O17" t="s">
        <v>1341</v>
      </c>
      <c r="P17" t="s">
        <v>1342</v>
      </c>
      <c r="Q17">
        <v>0</v>
      </c>
      <c r="R17" t="s">
        <v>4</v>
      </c>
    </row>
    <row r="18" spans="1:18" x14ac:dyDescent="0.35">
      <c r="A18" s="8">
        <v>45901</v>
      </c>
      <c r="B18" s="9" t="s">
        <v>1343</v>
      </c>
      <c r="C18" s="9">
        <v>0</v>
      </c>
      <c r="D18" s="9" t="s">
        <v>6</v>
      </c>
      <c r="F18" t="s">
        <v>1344</v>
      </c>
      <c r="H18" t="str">
        <f t="shared" si="0"/>
        <v xml:space="preserve"> 1956222340901084  Rai Unna Sigi Dalimunthe  VA 1956222340901084 </v>
      </c>
      <c r="I18" t="str">
        <f t="shared" si="1"/>
        <v xml:space="preserve">  Rai Unna Sigi Dali</v>
      </c>
      <c r="J18" t="str">
        <f t="shared" si="2"/>
        <v>1956222340901084</v>
      </c>
      <c r="K18" t="str">
        <f t="shared" si="3"/>
        <v>1,500,000</v>
      </c>
      <c r="M18" s="1">
        <v>45901</v>
      </c>
      <c r="N18" t="s">
        <v>25</v>
      </c>
      <c r="O18" t="s">
        <v>26</v>
      </c>
      <c r="P18" t="s">
        <v>1316</v>
      </c>
      <c r="Q18">
        <v>0</v>
      </c>
      <c r="R18" t="s">
        <v>4</v>
      </c>
    </row>
    <row r="19" spans="1:18" x14ac:dyDescent="0.35">
      <c r="A19" s="8">
        <v>45901</v>
      </c>
      <c r="B19" s="9" t="s">
        <v>1345</v>
      </c>
      <c r="C19" s="9">
        <v>0</v>
      </c>
      <c r="D19" s="9" t="s">
        <v>308</v>
      </c>
      <c r="F19" t="s">
        <v>1346</v>
      </c>
      <c r="H19" t="str">
        <f t="shared" si="0"/>
        <v xml:space="preserve"> 1956202140901022  Adyarannu Kinara Santoso  VA 1956202140901022 </v>
      </c>
      <c r="I19" t="str">
        <f t="shared" si="1"/>
        <v xml:space="preserve">  Adyarannu Kinara S</v>
      </c>
      <c r="J19" t="str">
        <f t="shared" si="2"/>
        <v>1956202140901022</v>
      </c>
      <c r="K19" t="str">
        <f t="shared" si="3"/>
        <v>4,500,000</v>
      </c>
      <c r="M19" s="1">
        <v>45901</v>
      </c>
      <c r="N19" t="s">
        <v>1347</v>
      </c>
      <c r="O19" t="s">
        <v>1348</v>
      </c>
      <c r="P19" t="s">
        <v>1298</v>
      </c>
      <c r="Q19">
        <v>0</v>
      </c>
      <c r="R19" t="s">
        <v>4</v>
      </c>
    </row>
    <row r="20" spans="1:18" x14ac:dyDescent="0.35">
      <c r="A20" s="8">
        <v>45901</v>
      </c>
      <c r="B20" s="9" t="s">
        <v>1349</v>
      </c>
      <c r="C20" s="9">
        <v>0</v>
      </c>
      <c r="D20" s="9" t="s">
        <v>88</v>
      </c>
      <c r="F20" t="s">
        <v>1350</v>
      </c>
      <c r="H20" t="str">
        <f t="shared" si="0"/>
        <v xml:space="preserve"> 1956232440901035  Fatih Salim Amrullah  VA 1956232440901035 </v>
      </c>
      <c r="I20" t="str">
        <f t="shared" si="1"/>
        <v xml:space="preserve">  Fatih Salim Amrull</v>
      </c>
      <c r="J20" t="str">
        <f t="shared" si="2"/>
        <v>1956232440901035</v>
      </c>
      <c r="K20" t="str">
        <f t="shared" si="3"/>
        <v>375,000</v>
      </c>
      <c r="M20" s="1">
        <v>45901</v>
      </c>
      <c r="N20" t="s">
        <v>540</v>
      </c>
      <c r="O20" t="s">
        <v>541</v>
      </c>
      <c r="P20" t="s">
        <v>1351</v>
      </c>
      <c r="Q20">
        <v>0</v>
      </c>
      <c r="R20" t="s">
        <v>4</v>
      </c>
    </row>
    <row r="21" spans="1:18" x14ac:dyDescent="0.35">
      <c r="A21" s="8">
        <v>45901</v>
      </c>
      <c r="B21" s="9" t="s">
        <v>262</v>
      </c>
      <c r="C21" s="9">
        <v>0</v>
      </c>
      <c r="D21" s="9" t="s">
        <v>6</v>
      </c>
      <c r="F21" t="s">
        <v>1352</v>
      </c>
      <c r="H21" t="str">
        <f t="shared" si="0"/>
        <v xml:space="preserve"> 1956202140901031  Kayla Adiva Sabila  VA 1956202140901031 </v>
      </c>
      <c r="I21" t="str">
        <f t="shared" si="1"/>
        <v xml:space="preserve">  Kayla Adiva Sabila</v>
      </c>
      <c r="J21" t="str">
        <f t="shared" si="2"/>
        <v>1956202140901031</v>
      </c>
      <c r="K21" t="str">
        <f t="shared" si="3"/>
        <v>1,500,000</v>
      </c>
      <c r="M21" s="1">
        <v>45901</v>
      </c>
      <c r="N21" t="s">
        <v>263</v>
      </c>
      <c r="O21" t="s">
        <v>264</v>
      </c>
      <c r="P21" t="s">
        <v>1316</v>
      </c>
      <c r="Q21">
        <v>0</v>
      </c>
      <c r="R21" t="s">
        <v>4</v>
      </c>
    </row>
    <row r="22" spans="1:18" x14ac:dyDescent="0.35">
      <c r="A22" s="8">
        <v>45901</v>
      </c>
      <c r="B22" s="9" t="s">
        <v>1353</v>
      </c>
      <c r="C22" s="9">
        <v>0</v>
      </c>
      <c r="D22" s="9" t="s">
        <v>6</v>
      </c>
      <c r="F22" t="s">
        <v>1354</v>
      </c>
      <c r="H22" t="str">
        <f t="shared" si="0"/>
        <v xml:space="preserve"> 1956212240901001  Adellia Zahra Calysta  VA 1956212240901001 </v>
      </c>
      <c r="I22" t="str">
        <f t="shared" si="1"/>
        <v xml:space="preserve">  Adellia Zahra Caly</v>
      </c>
      <c r="J22" t="str">
        <f t="shared" si="2"/>
        <v>1956212240901001</v>
      </c>
      <c r="K22" t="str">
        <f t="shared" si="3"/>
        <v>1,500,000</v>
      </c>
      <c r="M22" s="1">
        <v>45901</v>
      </c>
      <c r="N22" t="s">
        <v>42</v>
      </c>
      <c r="O22" t="s">
        <v>43</v>
      </c>
      <c r="P22" t="s">
        <v>1316</v>
      </c>
      <c r="Q22">
        <v>0</v>
      </c>
      <c r="R22" t="s">
        <v>4</v>
      </c>
    </row>
    <row r="23" spans="1:18" x14ac:dyDescent="0.35">
      <c r="A23" s="8">
        <v>45901</v>
      </c>
      <c r="B23" s="9" t="s">
        <v>1355</v>
      </c>
      <c r="C23" s="9">
        <v>0</v>
      </c>
      <c r="D23" s="9" t="s">
        <v>6</v>
      </c>
      <c r="F23" t="s">
        <v>1356</v>
      </c>
      <c r="H23" t="str">
        <f t="shared" si="0"/>
        <v xml:space="preserve"> 1956232440901057  Keenan Devandra Wilantika  VA 1956232440901057 </v>
      </c>
      <c r="I23" t="str">
        <f t="shared" si="1"/>
        <v xml:space="preserve">  Keenan Devandra Wi</v>
      </c>
      <c r="J23" t="str">
        <f t="shared" si="2"/>
        <v>1956232440901057</v>
      </c>
      <c r="K23" t="str">
        <f t="shared" si="3"/>
        <v>1,500,000</v>
      </c>
      <c r="M23" s="1">
        <v>45901</v>
      </c>
      <c r="N23" t="s">
        <v>45</v>
      </c>
      <c r="O23" t="s">
        <v>46</v>
      </c>
      <c r="P23" t="s">
        <v>1316</v>
      </c>
      <c r="Q23">
        <v>0</v>
      </c>
      <c r="R23" t="s">
        <v>4</v>
      </c>
    </row>
    <row r="24" spans="1:18" x14ac:dyDescent="0.35">
      <c r="A24" s="8">
        <v>45901</v>
      </c>
      <c r="B24" s="9" t="s">
        <v>1357</v>
      </c>
      <c r="C24" s="9">
        <v>0</v>
      </c>
      <c r="D24" s="9" t="s">
        <v>308</v>
      </c>
      <c r="F24" t="s">
        <v>1358</v>
      </c>
      <c r="H24" t="str">
        <f t="shared" si="0"/>
        <v xml:space="preserve"> 1956232440904128  Cinta Azzahra Prabantoro  VA 1956232440904128 </v>
      </c>
      <c r="I24" t="str">
        <f t="shared" si="1"/>
        <v xml:space="preserve">  Cinta Azzahra Prab</v>
      </c>
      <c r="J24" t="str">
        <f t="shared" si="2"/>
        <v>1956232440904128</v>
      </c>
      <c r="K24" t="str">
        <f t="shared" si="3"/>
        <v>4,500,000</v>
      </c>
      <c r="M24" s="1">
        <v>45901</v>
      </c>
      <c r="N24" t="s">
        <v>1359</v>
      </c>
      <c r="O24" t="s">
        <v>1360</v>
      </c>
      <c r="P24" t="s">
        <v>1298</v>
      </c>
      <c r="Q24">
        <v>0</v>
      </c>
      <c r="R24" t="s">
        <v>4</v>
      </c>
    </row>
    <row r="25" spans="1:18" x14ac:dyDescent="0.35">
      <c r="A25" s="8">
        <v>45901</v>
      </c>
      <c r="B25" s="9" t="s">
        <v>1361</v>
      </c>
      <c r="C25" s="9">
        <v>0</v>
      </c>
      <c r="D25" s="9" t="s">
        <v>308</v>
      </c>
      <c r="F25" t="s">
        <v>1362</v>
      </c>
      <c r="H25" t="str">
        <f t="shared" si="0"/>
        <v xml:space="preserve"> 1956232440902127  Sabina Almira Prabantoro  VA 1956232440902127 </v>
      </c>
      <c r="I25" t="str">
        <f t="shared" si="1"/>
        <v xml:space="preserve">  Sabina Almira Prab</v>
      </c>
      <c r="J25" t="str">
        <f t="shared" si="2"/>
        <v>1956232440902127</v>
      </c>
      <c r="K25" t="str">
        <f t="shared" si="3"/>
        <v>4,500,000</v>
      </c>
      <c r="M25" s="1">
        <v>45901</v>
      </c>
      <c r="N25" t="s">
        <v>1363</v>
      </c>
      <c r="O25" t="s">
        <v>1364</v>
      </c>
      <c r="P25" t="s">
        <v>1298</v>
      </c>
      <c r="Q25">
        <v>0</v>
      </c>
      <c r="R25" t="s">
        <v>4</v>
      </c>
    </row>
    <row r="26" spans="1:18" x14ac:dyDescent="0.35">
      <c r="A26" s="8">
        <v>45901</v>
      </c>
      <c r="B26" s="9" t="s">
        <v>183</v>
      </c>
      <c r="C26" s="9">
        <v>0</v>
      </c>
      <c r="D26" s="9" t="s">
        <v>81</v>
      </c>
      <c r="F26" t="s">
        <v>1365</v>
      </c>
      <c r="H26" t="str">
        <f t="shared" si="0"/>
        <v xml:space="preserve"> 1956212240901061  Jilima Jinan  VA 1956212240901061 </v>
      </c>
      <c r="I26" t="str">
        <f t="shared" si="1"/>
        <v xml:space="preserve">  Jilima Jinan  VA 1</v>
      </c>
      <c r="J26" t="str">
        <f t="shared" si="2"/>
        <v>1956212240901061</v>
      </c>
      <c r="K26" t="str">
        <f t="shared" si="3"/>
        <v>3,000,000</v>
      </c>
      <c r="M26" s="1">
        <v>45901</v>
      </c>
      <c r="N26" t="s">
        <v>184</v>
      </c>
      <c r="O26" t="s">
        <v>185</v>
      </c>
      <c r="P26" t="s">
        <v>1309</v>
      </c>
      <c r="Q26">
        <v>0</v>
      </c>
      <c r="R26" t="s">
        <v>4</v>
      </c>
    </row>
    <row r="27" spans="1:18" x14ac:dyDescent="0.35">
      <c r="A27" s="8">
        <v>45901</v>
      </c>
      <c r="B27" s="9" t="s">
        <v>1366</v>
      </c>
      <c r="C27" s="9">
        <v>0</v>
      </c>
      <c r="D27" s="9" t="s">
        <v>6</v>
      </c>
      <c r="F27" t="s">
        <v>1367</v>
      </c>
      <c r="H27" t="str">
        <f t="shared" si="0"/>
        <v xml:space="preserve"> 1956202140901018  Rafandra Chris Abigail Aqlan  VA 1956202140901018 </v>
      </c>
      <c r="I27" t="str">
        <f t="shared" si="1"/>
        <v xml:space="preserve">  Rafandra Chris Abi</v>
      </c>
      <c r="J27" t="str">
        <f t="shared" si="2"/>
        <v>1956202140901018</v>
      </c>
      <c r="K27" t="str">
        <f t="shared" si="3"/>
        <v>1,500,000</v>
      </c>
      <c r="M27" s="1">
        <v>45901</v>
      </c>
      <c r="N27" t="s">
        <v>454</v>
      </c>
      <c r="O27" t="s">
        <v>455</v>
      </c>
      <c r="P27" t="s">
        <v>1316</v>
      </c>
      <c r="Q27">
        <v>0</v>
      </c>
      <c r="R27" t="s">
        <v>4</v>
      </c>
    </row>
    <row r="28" spans="1:18" x14ac:dyDescent="0.35">
      <c r="A28" s="8">
        <v>45901</v>
      </c>
      <c r="B28" s="9" t="s">
        <v>1368</v>
      </c>
      <c r="C28" s="9">
        <v>0</v>
      </c>
      <c r="D28" s="9" t="s">
        <v>38</v>
      </c>
      <c r="F28" t="s">
        <v>1369</v>
      </c>
      <c r="H28" t="str">
        <f t="shared" si="0"/>
        <v xml:space="preserve"> 1956242540901066  Komang Kayana Alisha Mastyaguna  VA 1956242540901066 </v>
      </c>
      <c r="I28" t="str">
        <f t="shared" si="1"/>
        <v xml:space="preserve">  Komang Kayana Alis</v>
      </c>
      <c r="J28" t="str">
        <f t="shared" si="2"/>
        <v>1956242540901066</v>
      </c>
      <c r="K28" t="str">
        <f t="shared" si="3"/>
        <v>1,750,000</v>
      </c>
      <c r="M28" s="1">
        <v>45901</v>
      </c>
      <c r="N28" t="s">
        <v>722</v>
      </c>
      <c r="O28" t="s">
        <v>723</v>
      </c>
      <c r="P28" t="s">
        <v>1333</v>
      </c>
      <c r="Q28">
        <v>0</v>
      </c>
      <c r="R28" t="s">
        <v>4</v>
      </c>
    </row>
    <row r="29" spans="1:18" x14ac:dyDescent="0.35">
      <c r="A29" s="8">
        <v>45901</v>
      </c>
      <c r="B29" s="9" t="s">
        <v>1370</v>
      </c>
      <c r="C29" s="9">
        <v>0</v>
      </c>
      <c r="D29" s="9" t="s">
        <v>6</v>
      </c>
      <c r="F29" t="s">
        <v>1371</v>
      </c>
      <c r="H29" t="str">
        <f t="shared" si="0"/>
        <v xml:space="preserve"> 1956222340901066  Mikaela Sofia Orlin Azzahra  VA 1956222340901066 </v>
      </c>
      <c r="I29" t="str">
        <f t="shared" si="1"/>
        <v xml:space="preserve">  Mikaela Sofia Orli</v>
      </c>
      <c r="J29" t="str">
        <f t="shared" si="2"/>
        <v>1956222340901066</v>
      </c>
      <c r="K29" t="str">
        <f t="shared" si="3"/>
        <v>1,500,000</v>
      </c>
      <c r="M29" s="1">
        <v>45901</v>
      </c>
      <c r="N29" t="s">
        <v>573</v>
      </c>
      <c r="O29" t="s">
        <v>574</v>
      </c>
      <c r="P29" t="s">
        <v>1316</v>
      </c>
      <c r="Q29">
        <v>0</v>
      </c>
      <c r="R29" t="s">
        <v>4</v>
      </c>
    </row>
    <row r="30" spans="1:18" x14ac:dyDescent="0.35">
      <c r="A30" s="8">
        <v>45901</v>
      </c>
      <c r="B30" s="9" t="s">
        <v>1372</v>
      </c>
      <c r="C30" s="9">
        <v>0</v>
      </c>
      <c r="D30" s="9" t="s">
        <v>6</v>
      </c>
      <c r="F30" t="s">
        <v>1373</v>
      </c>
      <c r="H30" t="str">
        <f t="shared" si="0"/>
        <v xml:space="preserve"> 1956222340901018  Arnest Daniel Halim  VA 1956222340901018 </v>
      </c>
      <c r="I30" t="str">
        <f t="shared" si="1"/>
        <v xml:space="preserve">  Arnest Daniel Hali</v>
      </c>
      <c r="J30" t="str">
        <f t="shared" si="2"/>
        <v>1956222340901018</v>
      </c>
      <c r="K30" t="str">
        <f t="shared" si="3"/>
        <v>1,500,000</v>
      </c>
      <c r="M30" s="1">
        <v>45901</v>
      </c>
      <c r="N30" t="s">
        <v>1123</v>
      </c>
      <c r="O30" t="s">
        <v>1124</v>
      </c>
      <c r="P30" t="s">
        <v>1316</v>
      </c>
      <c r="Q30">
        <v>0</v>
      </c>
      <c r="R30" t="s">
        <v>4</v>
      </c>
    </row>
    <row r="31" spans="1:18" x14ac:dyDescent="0.35">
      <c r="A31" s="8">
        <v>45901</v>
      </c>
      <c r="B31" s="9" t="s">
        <v>1374</v>
      </c>
      <c r="C31" s="9">
        <v>0</v>
      </c>
      <c r="D31" s="9" t="s">
        <v>6</v>
      </c>
      <c r="F31" t="s">
        <v>1375</v>
      </c>
      <c r="H31" t="str">
        <f t="shared" si="0"/>
        <v xml:space="preserve"> 1956222340901002  Abinaya Devandra Nathan Ginandjar  5635 1956222340901002 TARUNA BAKTI   /Ab </v>
      </c>
      <c r="I31" t="str">
        <f t="shared" si="1"/>
        <v xml:space="preserve">  Abinaya Devandra N</v>
      </c>
      <c r="J31" t="str">
        <f t="shared" si="2"/>
        <v>1956222340901002</v>
      </c>
      <c r="K31" t="str">
        <f t="shared" si="3"/>
        <v>1,500,000</v>
      </c>
      <c r="M31" s="1">
        <v>45901</v>
      </c>
      <c r="N31" t="s">
        <v>75</v>
      </c>
      <c r="O31" t="s">
        <v>76</v>
      </c>
      <c r="P31" t="s">
        <v>1316</v>
      </c>
      <c r="Q31">
        <v>0</v>
      </c>
      <c r="R31" t="s">
        <v>4</v>
      </c>
    </row>
    <row r="32" spans="1:18" x14ac:dyDescent="0.35">
      <c r="A32" s="8">
        <v>45901</v>
      </c>
      <c r="B32" s="9" t="s">
        <v>1376</v>
      </c>
      <c r="C32" s="9">
        <v>0</v>
      </c>
      <c r="D32" s="9" t="s">
        <v>308</v>
      </c>
      <c r="F32" t="s">
        <v>1377</v>
      </c>
      <c r="H32" t="str">
        <f t="shared" si="0"/>
        <v xml:space="preserve"> 1956222340901056  Khalissa Annyka  VA 1956222340901056 </v>
      </c>
      <c r="I32" t="str">
        <f t="shared" si="1"/>
        <v xml:space="preserve">  Khalissa Annyka  V</v>
      </c>
      <c r="J32" t="str">
        <f t="shared" si="2"/>
        <v>1956222340901056</v>
      </c>
      <c r="K32" t="str">
        <f t="shared" si="3"/>
        <v>4,500,000</v>
      </c>
      <c r="M32" s="1">
        <v>45901</v>
      </c>
      <c r="N32" t="s">
        <v>1378</v>
      </c>
      <c r="O32" t="s">
        <v>1379</v>
      </c>
      <c r="P32" t="s">
        <v>1298</v>
      </c>
      <c r="Q32">
        <v>0</v>
      </c>
      <c r="R32" t="s">
        <v>4</v>
      </c>
    </row>
    <row r="33" spans="1:18" x14ac:dyDescent="0.35">
      <c r="A33" s="8">
        <v>45901</v>
      </c>
      <c r="B33" s="9" t="s">
        <v>1380</v>
      </c>
      <c r="C33" s="9">
        <v>0</v>
      </c>
      <c r="D33" s="9" t="s">
        <v>312</v>
      </c>
      <c r="F33" t="s">
        <v>1381</v>
      </c>
      <c r="H33" t="str">
        <f t="shared" si="0"/>
        <v xml:space="preserve"> 1956242540901036  Dafiya Adelia Rachmat  VA 1956242540901036 </v>
      </c>
      <c r="I33" t="str">
        <f t="shared" si="1"/>
        <v xml:space="preserve">  Dafiya Adelia Rach</v>
      </c>
      <c r="J33" t="str">
        <f t="shared" si="2"/>
        <v>1956242540901036</v>
      </c>
      <c r="K33" t="str">
        <f t="shared" si="3"/>
        <v>5,250,000</v>
      </c>
      <c r="M33" s="1">
        <v>45901</v>
      </c>
      <c r="N33" t="s">
        <v>1382</v>
      </c>
      <c r="O33" t="s">
        <v>1383</v>
      </c>
      <c r="P33" t="s">
        <v>1321</v>
      </c>
      <c r="Q33">
        <v>0</v>
      </c>
      <c r="R33" t="s">
        <v>4</v>
      </c>
    </row>
    <row r="34" spans="1:18" x14ac:dyDescent="0.35">
      <c r="A34" s="8">
        <v>45901</v>
      </c>
      <c r="B34" s="9" t="s">
        <v>1384</v>
      </c>
      <c r="C34" s="9">
        <v>0</v>
      </c>
      <c r="D34" s="9" t="s">
        <v>6</v>
      </c>
      <c r="F34" t="s">
        <v>1385</v>
      </c>
      <c r="H34" t="str">
        <f t="shared" si="0"/>
        <v xml:space="preserve"> 1956232440901012  Aretha Syaquita Zhafirah  VA 1956232440901012 </v>
      </c>
      <c r="I34" t="str">
        <f t="shared" si="1"/>
        <v xml:space="preserve">  Aretha Syaquita Zh</v>
      </c>
      <c r="J34" t="str">
        <f t="shared" si="2"/>
        <v>1956232440901012</v>
      </c>
      <c r="K34" t="str">
        <f t="shared" si="3"/>
        <v>1,500,000</v>
      </c>
      <c r="M34" s="1">
        <v>45901</v>
      </c>
      <c r="N34" t="s">
        <v>232</v>
      </c>
      <c r="O34" t="s">
        <v>233</v>
      </c>
      <c r="P34" t="s">
        <v>1316</v>
      </c>
      <c r="Q34">
        <v>0</v>
      </c>
      <c r="R34" t="s">
        <v>4</v>
      </c>
    </row>
    <row r="35" spans="1:18" x14ac:dyDescent="0.35">
      <c r="A35" s="8">
        <v>45901</v>
      </c>
      <c r="B35" s="9" t="s">
        <v>1386</v>
      </c>
      <c r="C35" s="9">
        <v>0</v>
      </c>
      <c r="D35" s="9" t="s">
        <v>38</v>
      </c>
      <c r="F35" t="s">
        <v>1387</v>
      </c>
      <c r="H35" t="str">
        <f t="shared" si="0"/>
        <v xml:space="preserve"> 1956232440901110  Siti Hanani Shreyawardhani Bay  5973 1956232440901110 TARUNA BAKTI   /Si </v>
      </c>
      <c r="I35" t="str">
        <f t="shared" si="1"/>
        <v xml:space="preserve">  Siti Hanani Shreya</v>
      </c>
      <c r="J35" t="str">
        <f t="shared" si="2"/>
        <v>1956232440901110</v>
      </c>
      <c r="K35" t="str">
        <f t="shared" si="3"/>
        <v>1,750,000</v>
      </c>
      <c r="M35" s="1">
        <v>45901</v>
      </c>
      <c r="N35" t="s">
        <v>48</v>
      </c>
      <c r="O35" t="s">
        <v>49</v>
      </c>
      <c r="P35" t="s">
        <v>1333</v>
      </c>
      <c r="Q35">
        <v>0</v>
      </c>
      <c r="R35" t="s">
        <v>4</v>
      </c>
    </row>
    <row r="36" spans="1:18" x14ac:dyDescent="0.35">
      <c r="A36" s="8">
        <v>45901</v>
      </c>
      <c r="B36" s="9" t="s">
        <v>1388</v>
      </c>
      <c r="C36" s="9">
        <v>0</v>
      </c>
      <c r="D36" s="9" t="s">
        <v>308</v>
      </c>
      <c r="F36" t="s">
        <v>1389</v>
      </c>
      <c r="H36" t="str">
        <f t="shared" si="0"/>
        <v xml:space="preserve"> 1956242540904130  Glory Daniella Souhoka  VA 1956242540904130 </v>
      </c>
      <c r="I36" t="str">
        <f t="shared" si="1"/>
        <v xml:space="preserve">  Glory Daniella Sou</v>
      </c>
      <c r="J36" t="str">
        <f t="shared" si="2"/>
        <v>1956242540904130</v>
      </c>
      <c r="K36" t="str">
        <f t="shared" si="3"/>
        <v>4,500,000</v>
      </c>
      <c r="M36" s="1">
        <v>45901</v>
      </c>
      <c r="N36" t="s">
        <v>1390</v>
      </c>
      <c r="O36" t="s">
        <v>1391</v>
      </c>
      <c r="P36" t="s">
        <v>1298</v>
      </c>
      <c r="Q36">
        <v>0</v>
      </c>
      <c r="R36" t="s">
        <v>4</v>
      </c>
    </row>
    <row r="37" spans="1:18" x14ac:dyDescent="0.35">
      <c r="A37" s="8">
        <v>45901</v>
      </c>
      <c r="B37" s="9" t="s">
        <v>1392</v>
      </c>
      <c r="C37" s="9">
        <v>0</v>
      </c>
      <c r="D37" s="9" t="s">
        <v>6</v>
      </c>
      <c r="F37" t="s">
        <v>1393</v>
      </c>
      <c r="H37" t="str">
        <f t="shared" si="0"/>
        <v xml:space="preserve"> 1956232440901020  Batara Ganesha Wigneswara  VA 1956232440901020 </v>
      </c>
      <c r="I37" t="str">
        <f t="shared" si="1"/>
        <v xml:space="preserve">  Batara Ganesha Wig</v>
      </c>
      <c r="J37" t="str">
        <f t="shared" si="2"/>
        <v>1956232440901020</v>
      </c>
      <c r="K37" t="str">
        <f t="shared" si="3"/>
        <v>1,500,000</v>
      </c>
      <c r="M37" s="1">
        <v>45901</v>
      </c>
      <c r="N37" t="s">
        <v>101</v>
      </c>
      <c r="O37" t="s">
        <v>102</v>
      </c>
      <c r="P37" t="s">
        <v>1316</v>
      </c>
      <c r="Q37">
        <v>0</v>
      </c>
      <c r="R37" t="s">
        <v>4</v>
      </c>
    </row>
    <row r="38" spans="1:18" x14ac:dyDescent="0.35">
      <c r="A38" s="8">
        <v>45901</v>
      </c>
      <c r="B38" s="9" t="s">
        <v>1394</v>
      </c>
      <c r="C38" s="9">
        <v>0</v>
      </c>
      <c r="D38" s="9" t="s">
        <v>1395</v>
      </c>
      <c r="F38" t="s">
        <v>1396</v>
      </c>
      <c r="H38" t="str">
        <f t="shared" si="0"/>
        <v xml:space="preserve"> 1956252640901036  Chaim Fidelio Pahla  5374 014 7750463643 REZA ACHMAD PAHLA </v>
      </c>
      <c r="I38" t="str">
        <f t="shared" si="1"/>
        <v xml:space="preserve">  Chaim Fidelio Pahl</v>
      </c>
      <c r="J38" t="str">
        <f t="shared" si="2"/>
        <v>1956252640901036</v>
      </c>
      <c r="K38" t="str">
        <f t="shared" si="3"/>
        <v>660,000</v>
      </c>
      <c r="M38" s="1">
        <v>45901</v>
      </c>
      <c r="N38" t="s">
        <v>1397</v>
      </c>
      <c r="O38" t="s">
        <v>1398</v>
      </c>
      <c r="P38" t="s">
        <v>1399</v>
      </c>
      <c r="Q38">
        <v>0</v>
      </c>
      <c r="R38" t="s">
        <v>4</v>
      </c>
    </row>
    <row r="39" spans="1:18" x14ac:dyDescent="0.35">
      <c r="A39" s="8">
        <v>45901</v>
      </c>
      <c r="B39" s="9" t="s">
        <v>1400</v>
      </c>
      <c r="C39" s="9">
        <v>0</v>
      </c>
      <c r="D39" s="9" t="s">
        <v>308</v>
      </c>
      <c r="F39" t="s">
        <v>1401</v>
      </c>
      <c r="H39" t="str">
        <f t="shared" si="0"/>
        <v xml:space="preserve"> 1956202140901081  Zoeya Amare Sarish  VA 1956202140901081 </v>
      </c>
      <c r="I39" t="str">
        <f t="shared" si="1"/>
        <v xml:space="preserve">  Zoeya Amare Sarish</v>
      </c>
      <c r="J39" t="str">
        <f t="shared" si="2"/>
        <v>1956202140901081</v>
      </c>
      <c r="K39" t="str">
        <f t="shared" si="3"/>
        <v>4,500,000</v>
      </c>
      <c r="M39" s="1">
        <v>45901</v>
      </c>
      <c r="N39" t="s">
        <v>1402</v>
      </c>
      <c r="O39" t="s">
        <v>1403</v>
      </c>
      <c r="P39" t="s">
        <v>1298</v>
      </c>
      <c r="Q39">
        <v>0</v>
      </c>
      <c r="R39" t="s">
        <v>4</v>
      </c>
    </row>
    <row r="40" spans="1:18" x14ac:dyDescent="0.35">
      <c r="A40" s="8">
        <v>45901</v>
      </c>
      <c r="B40" s="9" t="s">
        <v>152</v>
      </c>
      <c r="C40" s="9">
        <v>0</v>
      </c>
      <c r="D40" s="9" t="s">
        <v>6</v>
      </c>
      <c r="F40" t="s">
        <v>1404</v>
      </c>
      <c r="H40" t="str">
        <f t="shared" si="0"/>
        <v xml:space="preserve"> 1956202140901058  Qairina Ashilla Talitha  VA 1956202140901058 </v>
      </c>
      <c r="I40" t="str">
        <f t="shared" si="1"/>
        <v xml:space="preserve">  Qairina Ashilla Ta</v>
      </c>
      <c r="J40" t="str">
        <f t="shared" si="2"/>
        <v>1956202140901058</v>
      </c>
      <c r="K40" t="str">
        <f t="shared" si="3"/>
        <v>1,500,000</v>
      </c>
      <c r="M40" s="1">
        <v>45901</v>
      </c>
      <c r="N40" t="s">
        <v>153</v>
      </c>
      <c r="O40" t="s">
        <v>154</v>
      </c>
      <c r="P40" t="s">
        <v>1316</v>
      </c>
      <c r="Q40">
        <v>0</v>
      </c>
      <c r="R40" t="s">
        <v>4</v>
      </c>
    </row>
    <row r="41" spans="1:18" x14ac:dyDescent="0.35">
      <c r="A41" s="8">
        <v>45901</v>
      </c>
      <c r="B41" s="9" t="s">
        <v>1405</v>
      </c>
      <c r="C41" s="9">
        <v>0</v>
      </c>
      <c r="D41" s="9" t="s">
        <v>1168</v>
      </c>
      <c r="F41" t="s">
        <v>1406</v>
      </c>
      <c r="H41" t="str">
        <f t="shared" si="0"/>
        <v xml:space="preserve"> 1956252640901036  Chaim Fidelio Pahla  4882 014 7750463643 REZA ACHMAD PAHLA </v>
      </c>
      <c r="I41" t="str">
        <f t="shared" si="1"/>
        <v xml:space="preserve">  Chaim Fidelio Pahl</v>
      </c>
      <c r="J41" t="str">
        <f t="shared" si="2"/>
        <v>1956252640901036</v>
      </c>
      <c r="K41" t="str">
        <f t="shared" si="3"/>
        <v>200,000</v>
      </c>
      <c r="M41" s="1">
        <v>45901</v>
      </c>
      <c r="N41" t="s">
        <v>1397</v>
      </c>
      <c r="O41" t="s">
        <v>1398</v>
      </c>
      <c r="P41" t="s">
        <v>1407</v>
      </c>
      <c r="Q41">
        <v>0</v>
      </c>
      <c r="R41" t="s">
        <v>4</v>
      </c>
    </row>
    <row r="42" spans="1:18" x14ac:dyDescent="0.35">
      <c r="A42" s="8">
        <v>45901</v>
      </c>
      <c r="B42" s="9" t="s">
        <v>1408</v>
      </c>
      <c r="C42" s="9">
        <v>0</v>
      </c>
      <c r="D42" s="9" t="s">
        <v>818</v>
      </c>
      <c r="F42" t="s">
        <v>1409</v>
      </c>
      <c r="H42" t="str">
        <f t="shared" si="0"/>
        <v xml:space="preserve"> 1956252640901092  Quinland Xavieralova Nasution  6591 008 9000008417488 NUR RAINA NOVIANT </v>
      </c>
      <c r="I42" t="str">
        <f t="shared" si="1"/>
        <v xml:space="preserve">  Quinland Xavieralo</v>
      </c>
      <c r="J42" t="str">
        <f t="shared" si="2"/>
        <v>1956252640901092</v>
      </c>
      <c r="K42" t="str">
        <f t="shared" si="3"/>
        <v>860,000</v>
      </c>
      <c r="M42" s="1">
        <v>45901</v>
      </c>
      <c r="N42" t="s">
        <v>1410</v>
      </c>
      <c r="O42" t="s">
        <v>1411</v>
      </c>
      <c r="P42" t="s">
        <v>1412</v>
      </c>
      <c r="Q42">
        <v>0</v>
      </c>
      <c r="R42" t="s">
        <v>4</v>
      </c>
    </row>
    <row r="43" spans="1:18" x14ac:dyDescent="0.35">
      <c r="A43" s="8">
        <v>45901</v>
      </c>
      <c r="B43" s="9" t="s">
        <v>1413</v>
      </c>
      <c r="C43" s="9">
        <v>0</v>
      </c>
      <c r="D43" s="9" t="s">
        <v>38</v>
      </c>
      <c r="F43" t="s">
        <v>1414</v>
      </c>
      <c r="H43" t="str">
        <f t="shared" si="0"/>
        <v xml:space="preserve"> 1956242540901033  Byanca Almahyra Adrian  VA 1956242540901033 </v>
      </c>
      <c r="I43" t="str">
        <f t="shared" si="1"/>
        <v xml:space="preserve">  Byanca Almahyra Ad</v>
      </c>
      <c r="J43" t="str">
        <f t="shared" si="2"/>
        <v>1956242540901033</v>
      </c>
      <c r="K43" t="str">
        <f t="shared" si="3"/>
        <v>1,750,000</v>
      </c>
      <c r="M43" s="1">
        <v>45901</v>
      </c>
      <c r="N43" t="s">
        <v>916</v>
      </c>
      <c r="O43" t="s">
        <v>917</v>
      </c>
      <c r="P43" t="s">
        <v>1333</v>
      </c>
      <c r="Q43">
        <v>0</v>
      </c>
      <c r="R43" t="s">
        <v>4</v>
      </c>
    </row>
    <row r="44" spans="1:18" x14ac:dyDescent="0.35">
      <c r="A44" s="8">
        <v>45901</v>
      </c>
      <c r="B44" s="9" t="s">
        <v>1415</v>
      </c>
      <c r="C44" s="9" t="s">
        <v>1416</v>
      </c>
      <c r="D44" s="9">
        <v>0</v>
      </c>
      <c r="F44" t="s">
        <v>1417</v>
      </c>
      <c r="H44" t="e">
        <f t="shared" si="0"/>
        <v>#VALUE!</v>
      </c>
      <c r="I44" t="e">
        <f t="shared" si="1"/>
        <v>#VALUE!</v>
      </c>
      <c r="J44" t="e">
        <f t="shared" si="2"/>
        <v>#VALUE!</v>
      </c>
      <c r="K44" t="e">
        <f t="shared" si="3"/>
        <v>#VALUE!</v>
      </c>
      <c r="M44" s="1">
        <v>45901</v>
      </c>
      <c r="N44" t="e">
        <v>#VALUE!</v>
      </c>
      <c r="O44" t="e">
        <v>#VALUE!</v>
      </c>
      <c r="P44" t="e">
        <v>#VALUE!</v>
      </c>
      <c r="Q44">
        <v>0</v>
      </c>
      <c r="R44" t="s">
        <v>4</v>
      </c>
    </row>
    <row r="45" spans="1:18" x14ac:dyDescent="0.35">
      <c r="A45" s="8">
        <v>45901</v>
      </c>
      <c r="B45" s="9" t="s">
        <v>1418</v>
      </c>
      <c r="C45" s="9">
        <v>0</v>
      </c>
      <c r="D45" s="9" t="s">
        <v>1419</v>
      </c>
      <c r="F45" t="s">
        <v>1420</v>
      </c>
      <c r="H45" t="str">
        <f t="shared" si="0"/>
        <v xml:space="preserve"> 1956252640905113  Karel Xavierre Nasution  9323 008 9000008417488 NUR RAINA NOVIANT </v>
      </c>
      <c r="I45" t="str">
        <f t="shared" si="1"/>
        <v xml:space="preserve">  Karel Xavierre Nas</v>
      </c>
      <c r="J45" t="str">
        <f t="shared" si="2"/>
        <v>1956252640905113</v>
      </c>
      <c r="K45" t="str">
        <f t="shared" si="3"/>
        <v>360,000</v>
      </c>
      <c r="M45" s="1">
        <v>45901</v>
      </c>
      <c r="N45" t="s">
        <v>1421</v>
      </c>
      <c r="O45" t="s">
        <v>1422</v>
      </c>
      <c r="P45" t="s">
        <v>1423</v>
      </c>
      <c r="Q45">
        <v>0</v>
      </c>
      <c r="R45" t="s">
        <v>4</v>
      </c>
    </row>
    <row r="46" spans="1:18" x14ac:dyDescent="0.35">
      <c r="A46" s="8">
        <v>45901</v>
      </c>
      <c r="B46" s="9" t="s">
        <v>1424</v>
      </c>
      <c r="C46" s="9">
        <v>0</v>
      </c>
      <c r="D46" s="9" t="s">
        <v>38</v>
      </c>
      <c r="F46" t="s">
        <v>1425</v>
      </c>
      <c r="H46" t="str">
        <f t="shared" si="0"/>
        <v xml:space="preserve"> 1956232440901047  Jordan Athaillah Adrian  VA 1956232440901047 </v>
      </c>
      <c r="I46" t="str">
        <f t="shared" si="1"/>
        <v xml:space="preserve">  Jordan Athaillah A</v>
      </c>
      <c r="J46" t="str">
        <f t="shared" si="2"/>
        <v>1956232440901047</v>
      </c>
      <c r="K46" t="str">
        <f t="shared" si="3"/>
        <v>1,750,000</v>
      </c>
      <c r="M46" s="1">
        <v>45901</v>
      </c>
      <c r="N46" t="s">
        <v>913</v>
      </c>
      <c r="O46" t="s">
        <v>914</v>
      </c>
      <c r="P46" t="s">
        <v>1333</v>
      </c>
      <c r="Q46">
        <v>0</v>
      </c>
      <c r="R46" t="s">
        <v>4</v>
      </c>
    </row>
    <row r="47" spans="1:18" x14ac:dyDescent="0.35">
      <c r="A47" s="8">
        <v>45901</v>
      </c>
      <c r="B47" s="9" t="s">
        <v>1426</v>
      </c>
      <c r="C47" s="9">
        <v>0</v>
      </c>
      <c r="D47" s="9" t="s">
        <v>818</v>
      </c>
      <c r="F47" t="s">
        <v>1427</v>
      </c>
      <c r="H47" t="str">
        <f t="shared" si="0"/>
        <v xml:space="preserve"> 1956252640901084  Neira Shaqi Mahavira  8189 1956252640901084 TARUNA BAKTI   /Ne </v>
      </c>
      <c r="I47" t="str">
        <f t="shared" si="1"/>
        <v xml:space="preserve">  Neira Shaqi Mahavi</v>
      </c>
      <c r="J47" t="str">
        <f t="shared" si="2"/>
        <v>1956252640901084</v>
      </c>
      <c r="K47" t="str">
        <f t="shared" si="3"/>
        <v>860,000</v>
      </c>
      <c r="M47" s="1">
        <v>45901</v>
      </c>
      <c r="N47" t="s">
        <v>1428</v>
      </c>
      <c r="O47" t="s">
        <v>1429</v>
      </c>
      <c r="P47" t="s">
        <v>1412</v>
      </c>
      <c r="Q47">
        <v>0</v>
      </c>
      <c r="R47" t="s">
        <v>4</v>
      </c>
    </row>
    <row r="48" spans="1:18" x14ac:dyDescent="0.35">
      <c r="A48" s="8">
        <v>45901</v>
      </c>
      <c r="B48" s="9" t="s">
        <v>1430</v>
      </c>
      <c r="C48" s="9">
        <v>0</v>
      </c>
      <c r="D48" s="9" t="s">
        <v>312</v>
      </c>
      <c r="F48" t="s">
        <v>1431</v>
      </c>
      <c r="H48" t="str">
        <f t="shared" si="0"/>
        <v xml:space="preserve"> 1956242540901065  Kirana Azkadina Putri Erlangga  8215 1956242540901065 TARUNA BAKTI   /Ki </v>
      </c>
      <c r="I48" t="str">
        <f t="shared" si="1"/>
        <v xml:space="preserve">  Kirana Azkadina Pu</v>
      </c>
      <c r="J48" t="str">
        <f t="shared" si="2"/>
        <v>1956242540901065</v>
      </c>
      <c r="K48" t="str">
        <f t="shared" si="3"/>
        <v>5,250,000</v>
      </c>
      <c r="M48" s="1">
        <v>45901</v>
      </c>
      <c r="N48" t="s">
        <v>1432</v>
      </c>
      <c r="O48" t="s">
        <v>1433</v>
      </c>
      <c r="P48" t="s">
        <v>1321</v>
      </c>
      <c r="Q48">
        <v>0</v>
      </c>
      <c r="R48" t="s">
        <v>4</v>
      </c>
    </row>
    <row r="49" spans="1:18" x14ac:dyDescent="0.35">
      <c r="A49" s="8">
        <v>45901</v>
      </c>
      <c r="B49" s="9" t="s">
        <v>1434</v>
      </c>
      <c r="C49" s="9">
        <v>0</v>
      </c>
      <c r="D49" s="9" t="s">
        <v>312</v>
      </c>
      <c r="F49" t="s">
        <v>1435</v>
      </c>
      <c r="H49" t="str">
        <f t="shared" si="0"/>
        <v xml:space="preserve"> 1956242540901016  Arcelia Calysta  VA 1956242540901016 </v>
      </c>
      <c r="I49" t="str">
        <f t="shared" si="1"/>
        <v xml:space="preserve">  Arcelia Calysta  V</v>
      </c>
      <c r="J49" t="str">
        <f t="shared" si="2"/>
        <v>1956242540901016</v>
      </c>
      <c r="K49" t="str">
        <f t="shared" si="3"/>
        <v>5,250,000</v>
      </c>
      <c r="M49" s="1">
        <v>45901</v>
      </c>
      <c r="N49" t="s">
        <v>1436</v>
      </c>
      <c r="O49" t="s">
        <v>1437</v>
      </c>
      <c r="P49" t="s">
        <v>1321</v>
      </c>
      <c r="Q49">
        <v>0</v>
      </c>
      <c r="R49" t="s">
        <v>4</v>
      </c>
    </row>
    <row r="50" spans="1:18" x14ac:dyDescent="0.35">
      <c r="A50" s="8">
        <v>45901</v>
      </c>
      <c r="B50" s="9" t="s">
        <v>1438</v>
      </c>
      <c r="C50" s="9">
        <v>0</v>
      </c>
      <c r="D50" s="9" t="s">
        <v>81</v>
      </c>
      <c r="F50" t="s">
        <v>1439</v>
      </c>
      <c r="H50" t="str">
        <f t="shared" si="0"/>
        <v xml:space="preserve"> 1956202140901073  Kiana Azkia Rekha  7731 008 1300033310882 ATI WARTIKA </v>
      </c>
      <c r="I50" t="str">
        <f t="shared" si="1"/>
        <v xml:space="preserve">  Kiana Azkia Rekha </v>
      </c>
      <c r="J50" t="str">
        <f t="shared" si="2"/>
        <v>1956202140901073</v>
      </c>
      <c r="K50" t="str">
        <f t="shared" si="3"/>
        <v>3,000,000</v>
      </c>
      <c r="M50" s="1">
        <v>45901</v>
      </c>
      <c r="N50" t="s">
        <v>1071</v>
      </c>
      <c r="O50" t="s">
        <v>1072</v>
      </c>
      <c r="P50" t="s">
        <v>1309</v>
      </c>
      <c r="Q50">
        <v>0</v>
      </c>
      <c r="R50" t="s">
        <v>4</v>
      </c>
    </row>
    <row r="51" spans="1:18" x14ac:dyDescent="0.35">
      <c r="A51" s="8">
        <v>45901</v>
      </c>
      <c r="B51" s="9" t="s">
        <v>1440</v>
      </c>
      <c r="C51" s="9">
        <v>0</v>
      </c>
      <c r="D51" s="9" t="s">
        <v>312</v>
      </c>
      <c r="F51" t="s">
        <v>1441</v>
      </c>
      <c r="H51" t="str">
        <f t="shared" si="0"/>
        <v xml:space="preserve"> 1956232440901096  Ratu Almayarra Svastika  8425 1956232440901096 TARUNA BAKTI   /Ra </v>
      </c>
      <c r="I51" t="str">
        <f t="shared" si="1"/>
        <v xml:space="preserve">  Ratu Almayarra Sva</v>
      </c>
      <c r="J51" t="str">
        <f t="shared" si="2"/>
        <v>1956232440901096</v>
      </c>
      <c r="K51" t="str">
        <f t="shared" si="3"/>
        <v>5,250,000</v>
      </c>
      <c r="M51" s="1">
        <v>45901</v>
      </c>
      <c r="N51" t="s">
        <v>1442</v>
      </c>
      <c r="O51" t="s">
        <v>1443</v>
      </c>
      <c r="P51" t="s">
        <v>1321</v>
      </c>
      <c r="Q51">
        <v>0</v>
      </c>
      <c r="R51" t="s">
        <v>4</v>
      </c>
    </row>
    <row r="52" spans="1:18" x14ac:dyDescent="0.35">
      <c r="A52" s="8">
        <v>45901</v>
      </c>
      <c r="B52" s="9" t="s">
        <v>1444</v>
      </c>
      <c r="C52" s="9">
        <v>0</v>
      </c>
      <c r="D52" s="9" t="s">
        <v>853</v>
      </c>
      <c r="F52" t="s">
        <v>1445</v>
      </c>
      <c r="H52" t="str">
        <f t="shared" si="0"/>
        <v xml:space="preserve"> 1956242540901059  Keina Elmera Adrian  3484 009 153153860 SDR ADRIAN AKBAR PRAT </v>
      </c>
      <c r="I52" t="str">
        <f t="shared" si="1"/>
        <v xml:space="preserve">  Keina Elmera Adria</v>
      </c>
      <c r="J52" t="str">
        <f t="shared" si="2"/>
        <v>1956242540901059</v>
      </c>
      <c r="K52" t="str">
        <f t="shared" si="3"/>
        <v>5,775,000</v>
      </c>
      <c r="M52" s="1">
        <v>45901</v>
      </c>
      <c r="N52" t="s">
        <v>1446</v>
      </c>
      <c r="O52" t="s">
        <v>1447</v>
      </c>
      <c r="P52" t="s">
        <v>1448</v>
      </c>
      <c r="Q52">
        <v>0</v>
      </c>
      <c r="R52" t="s">
        <v>4</v>
      </c>
    </row>
    <row r="53" spans="1:18" x14ac:dyDescent="0.35">
      <c r="A53" s="8">
        <v>45901</v>
      </c>
      <c r="B53" s="9" t="s">
        <v>1449</v>
      </c>
      <c r="C53" s="9">
        <v>0</v>
      </c>
      <c r="D53" s="9" t="s">
        <v>308</v>
      </c>
      <c r="F53" t="s">
        <v>1450</v>
      </c>
      <c r="H53" t="str">
        <f t="shared" si="0"/>
        <v xml:space="preserve"> 1956222340901058  Kiagus Farrel Dipta Sambahuraksa  VA 1956222340901058 </v>
      </c>
      <c r="I53" t="str">
        <f t="shared" si="1"/>
        <v xml:space="preserve">  Kiagus Farrel Dipt</v>
      </c>
      <c r="J53" t="str">
        <f t="shared" si="2"/>
        <v>1956222340901058</v>
      </c>
      <c r="K53" t="str">
        <f t="shared" si="3"/>
        <v>4,500,000</v>
      </c>
      <c r="M53" s="1">
        <v>45901</v>
      </c>
      <c r="N53" t="s">
        <v>1451</v>
      </c>
      <c r="O53" t="s">
        <v>1452</v>
      </c>
      <c r="P53" t="s">
        <v>1298</v>
      </c>
      <c r="Q53">
        <v>0</v>
      </c>
      <c r="R53" t="s">
        <v>4</v>
      </c>
    </row>
    <row r="54" spans="1:18" x14ac:dyDescent="0.35">
      <c r="A54" s="8">
        <v>45901</v>
      </c>
      <c r="B54" s="9" t="s">
        <v>1453</v>
      </c>
      <c r="C54" s="9">
        <v>0</v>
      </c>
      <c r="D54" s="9" t="s">
        <v>308</v>
      </c>
      <c r="F54" t="s">
        <v>1454</v>
      </c>
      <c r="H54" t="str">
        <f t="shared" si="0"/>
        <v xml:space="preserve"> 1956232440904121  Javier Mikha Hasiholan Hutapea  VA 1956232440904121 </v>
      </c>
      <c r="I54" t="str">
        <f t="shared" si="1"/>
        <v xml:space="preserve">  Javier Mikha Hasih</v>
      </c>
      <c r="J54" t="str">
        <f t="shared" si="2"/>
        <v>1956232440904121</v>
      </c>
      <c r="K54" t="str">
        <f t="shared" si="3"/>
        <v>4,500,000</v>
      </c>
      <c r="M54" s="1">
        <v>45901</v>
      </c>
      <c r="N54" t="s">
        <v>1455</v>
      </c>
      <c r="O54" t="s">
        <v>1456</v>
      </c>
      <c r="P54" t="s">
        <v>1298</v>
      </c>
      <c r="Q54">
        <v>0</v>
      </c>
      <c r="R54" t="s">
        <v>4</v>
      </c>
    </row>
    <row r="55" spans="1:18" x14ac:dyDescent="0.35">
      <c r="A55" s="8">
        <v>45901</v>
      </c>
      <c r="B55" s="9" t="s">
        <v>1457</v>
      </c>
      <c r="C55" s="9">
        <v>0</v>
      </c>
      <c r="D55" s="9" t="s">
        <v>312</v>
      </c>
      <c r="F55" t="s">
        <v>1458</v>
      </c>
      <c r="H55" t="str">
        <f t="shared" si="0"/>
        <v xml:space="preserve"> 1956242540901081  Nadira Alesha Shakila  3681 110 OKTRI LESTARI TRANSFER PRIMA R </v>
      </c>
      <c r="I55" t="str">
        <f t="shared" si="1"/>
        <v xml:space="preserve">  Nadira Alesha Shak</v>
      </c>
      <c r="J55" t="str">
        <f t="shared" si="2"/>
        <v>1956242540901081</v>
      </c>
      <c r="K55" t="str">
        <f t="shared" si="3"/>
        <v>5,250,000</v>
      </c>
      <c r="M55" s="1">
        <v>45901</v>
      </c>
      <c r="N55" t="s">
        <v>1459</v>
      </c>
      <c r="O55" t="s">
        <v>1460</v>
      </c>
      <c r="P55" t="s">
        <v>1321</v>
      </c>
      <c r="Q55">
        <v>0</v>
      </c>
      <c r="R55" t="s">
        <v>4</v>
      </c>
    </row>
    <row r="56" spans="1:18" x14ac:dyDescent="0.35">
      <c r="A56" s="8">
        <v>45901</v>
      </c>
      <c r="B56" s="9" t="s">
        <v>1461</v>
      </c>
      <c r="C56" s="9">
        <v>0</v>
      </c>
      <c r="D56" s="9" t="s">
        <v>6</v>
      </c>
      <c r="F56" t="s">
        <v>1462</v>
      </c>
      <c r="H56" t="str">
        <f t="shared" si="0"/>
        <v xml:space="preserve"> 1956252640904115  Sheryl Andara Mahesa  VA 1956252640904115 </v>
      </c>
      <c r="I56" t="str">
        <f t="shared" si="1"/>
        <v xml:space="preserve">  Sheryl Andara Mahe</v>
      </c>
      <c r="J56" t="str">
        <f t="shared" si="2"/>
        <v>1956252640904115</v>
      </c>
      <c r="K56" t="str">
        <f t="shared" si="3"/>
        <v>1,500,000</v>
      </c>
      <c r="M56" s="1">
        <v>45901</v>
      </c>
      <c r="N56" t="s">
        <v>1057</v>
      </c>
      <c r="O56" t="s">
        <v>1058</v>
      </c>
      <c r="P56" t="s">
        <v>1316</v>
      </c>
      <c r="Q56">
        <v>0</v>
      </c>
      <c r="R56" t="s">
        <v>4</v>
      </c>
    </row>
    <row r="57" spans="1:18" x14ac:dyDescent="0.35">
      <c r="A57" s="8">
        <v>45901</v>
      </c>
      <c r="B57" s="9" t="s">
        <v>1463</v>
      </c>
      <c r="C57" s="9">
        <v>0</v>
      </c>
      <c r="D57" s="9" t="s">
        <v>312</v>
      </c>
      <c r="F57" t="s">
        <v>1464</v>
      </c>
      <c r="H57" t="str">
        <f t="shared" si="0"/>
        <v xml:space="preserve"> 1956242540901001  Abu Yusuf Ahmadi  VA 1956242540901001 </v>
      </c>
      <c r="I57" t="str">
        <f t="shared" si="1"/>
        <v xml:space="preserve">  Abu Yusuf Ahmadi  </v>
      </c>
      <c r="J57" t="str">
        <f t="shared" si="2"/>
        <v>1956242540901001</v>
      </c>
      <c r="K57" t="str">
        <f t="shared" si="3"/>
        <v>5,250,000</v>
      </c>
      <c r="M57" s="1">
        <v>45901</v>
      </c>
      <c r="N57" t="s">
        <v>1465</v>
      </c>
      <c r="O57" t="s">
        <v>1466</v>
      </c>
      <c r="P57" t="s">
        <v>1321</v>
      </c>
      <c r="Q57">
        <v>0</v>
      </c>
      <c r="R57" t="s">
        <v>4</v>
      </c>
    </row>
    <row r="58" spans="1:18" x14ac:dyDescent="0.35">
      <c r="A58" s="8">
        <v>45901</v>
      </c>
      <c r="B58" s="9" t="s">
        <v>1467</v>
      </c>
      <c r="C58" s="9">
        <v>0</v>
      </c>
      <c r="D58" s="9" t="s">
        <v>708</v>
      </c>
      <c r="F58" t="s">
        <v>1468</v>
      </c>
      <c r="H58" t="str">
        <f t="shared" si="0"/>
        <v xml:space="preserve"> 1956252640901082  Nayra Meccaneeza  VA 1956252640901082 </v>
      </c>
      <c r="I58" t="str">
        <f t="shared" si="1"/>
        <v xml:space="preserve">  Nayra Meccaneeza  </v>
      </c>
      <c r="J58" t="str">
        <f t="shared" si="2"/>
        <v>1956252640901082</v>
      </c>
      <c r="K58" t="str">
        <f t="shared" si="3"/>
        <v>1,760,000</v>
      </c>
      <c r="M58" s="1">
        <v>45901</v>
      </c>
      <c r="N58" t="s">
        <v>1201</v>
      </c>
      <c r="O58" t="s">
        <v>1202</v>
      </c>
      <c r="P58" t="s">
        <v>1469</v>
      </c>
      <c r="Q58">
        <v>0</v>
      </c>
      <c r="R58" t="s">
        <v>4</v>
      </c>
    </row>
    <row r="59" spans="1:18" x14ac:dyDescent="0.35">
      <c r="A59" s="8">
        <v>45901</v>
      </c>
      <c r="B59" s="9" t="s">
        <v>1470</v>
      </c>
      <c r="C59" s="9">
        <v>0</v>
      </c>
      <c r="D59" s="9" t="s">
        <v>6</v>
      </c>
      <c r="F59" t="s">
        <v>1471</v>
      </c>
      <c r="H59" t="str">
        <f t="shared" si="0"/>
        <v xml:space="preserve"> 1956252640904114  Shakeelano Albifardzan  VA 1956252640904114 </v>
      </c>
      <c r="I59" t="str">
        <f t="shared" si="1"/>
        <v xml:space="preserve">  Shakeelano Albifar</v>
      </c>
      <c r="J59" t="str">
        <f t="shared" si="2"/>
        <v>1956252640904114</v>
      </c>
      <c r="K59" t="str">
        <f t="shared" si="3"/>
        <v>1,500,000</v>
      </c>
      <c r="M59" s="1">
        <v>45901</v>
      </c>
      <c r="N59" t="s">
        <v>796</v>
      </c>
      <c r="O59" t="s">
        <v>797</v>
      </c>
      <c r="P59" t="s">
        <v>1316</v>
      </c>
      <c r="Q59">
        <v>0</v>
      </c>
      <c r="R59" t="s">
        <v>4</v>
      </c>
    </row>
    <row r="60" spans="1:18" x14ac:dyDescent="0.35">
      <c r="A60" s="8">
        <v>45901</v>
      </c>
      <c r="B60" s="9" t="s">
        <v>1472</v>
      </c>
      <c r="C60" s="9">
        <v>0</v>
      </c>
      <c r="D60" s="9" t="s">
        <v>6</v>
      </c>
      <c r="F60" t="s">
        <v>1473</v>
      </c>
      <c r="H60" t="str">
        <f t="shared" si="0"/>
        <v xml:space="preserve"> 1956222340901012  Ameera Keyza Adyagunadarma  9493 1956222340901012 TARUNA BAKTI   /Am </v>
      </c>
      <c r="I60" t="str">
        <f t="shared" si="1"/>
        <v xml:space="preserve">  Ameera Keyza Adyag</v>
      </c>
      <c r="J60" t="str">
        <f t="shared" si="2"/>
        <v>1956222340901012</v>
      </c>
      <c r="K60" t="str">
        <f t="shared" si="3"/>
        <v>1,500,000</v>
      </c>
      <c r="M60" s="1">
        <v>45901</v>
      </c>
      <c r="N60" t="s">
        <v>104</v>
      </c>
      <c r="O60" t="s">
        <v>105</v>
      </c>
      <c r="P60" t="s">
        <v>1316</v>
      </c>
      <c r="Q60">
        <v>0</v>
      </c>
      <c r="R60" t="s">
        <v>4</v>
      </c>
    </row>
    <row r="61" spans="1:18" x14ac:dyDescent="0.35">
      <c r="A61" s="8">
        <v>45901</v>
      </c>
      <c r="B61" s="9" t="s">
        <v>1474</v>
      </c>
      <c r="C61" s="9">
        <v>0</v>
      </c>
      <c r="D61" s="9" t="s">
        <v>308</v>
      </c>
      <c r="F61" t="s">
        <v>1475</v>
      </c>
      <c r="H61" t="str">
        <f t="shared" si="0"/>
        <v xml:space="preserve"> 1956212240901004  Ariindya Maharani Ananta  5683 008 1310003108950 ARI ANANTA </v>
      </c>
      <c r="I61" t="str">
        <f t="shared" si="1"/>
        <v xml:space="preserve">  Ariindya Maharani </v>
      </c>
      <c r="J61" t="str">
        <f t="shared" si="2"/>
        <v>1956212240901004</v>
      </c>
      <c r="K61" t="str">
        <f t="shared" si="3"/>
        <v>4,500,000</v>
      </c>
      <c r="M61" s="1">
        <v>45901</v>
      </c>
      <c r="N61" t="s">
        <v>1476</v>
      </c>
      <c r="O61" t="s">
        <v>1477</v>
      </c>
      <c r="P61" t="s">
        <v>1298</v>
      </c>
      <c r="Q61">
        <v>0</v>
      </c>
      <c r="R61" t="s">
        <v>4</v>
      </c>
    </row>
    <row r="62" spans="1:18" x14ac:dyDescent="0.35">
      <c r="A62" s="8">
        <v>45901</v>
      </c>
      <c r="B62" s="9" t="s">
        <v>1478</v>
      </c>
      <c r="C62" s="9">
        <v>0</v>
      </c>
      <c r="D62" s="9" t="s">
        <v>38</v>
      </c>
      <c r="F62" t="s">
        <v>1479</v>
      </c>
      <c r="H62" t="str">
        <f t="shared" si="0"/>
        <v xml:space="preserve"> 1956232440901028  Deandra Shanza Keanna  VA 1956232440901028 </v>
      </c>
      <c r="I62" t="str">
        <f t="shared" si="1"/>
        <v xml:space="preserve">  Deandra Shanza Kea</v>
      </c>
      <c r="J62" t="str">
        <f t="shared" si="2"/>
        <v>1956232440901028</v>
      </c>
      <c r="K62" t="str">
        <f t="shared" si="3"/>
        <v>1,750,000</v>
      </c>
      <c r="M62" s="1">
        <v>45901</v>
      </c>
      <c r="N62" t="s">
        <v>72</v>
      </c>
      <c r="O62" t="s">
        <v>73</v>
      </c>
      <c r="P62" t="s">
        <v>1333</v>
      </c>
      <c r="Q62">
        <v>0</v>
      </c>
      <c r="R62" t="s">
        <v>4</v>
      </c>
    </row>
    <row r="63" spans="1:18" x14ac:dyDescent="0.35">
      <c r="A63" s="8">
        <v>45901</v>
      </c>
      <c r="B63" s="9" t="s">
        <v>1480</v>
      </c>
      <c r="C63" s="9">
        <v>0</v>
      </c>
      <c r="D63" s="9" t="s">
        <v>38</v>
      </c>
      <c r="F63" t="s">
        <v>1481</v>
      </c>
      <c r="H63" t="str">
        <f t="shared" si="0"/>
        <v xml:space="preserve"> 1956232440901011  Ardo Aryanavi  VA 1956232440901011 </v>
      </c>
      <c r="I63" t="str">
        <f t="shared" si="1"/>
        <v xml:space="preserve">  Ardo Aryanavi  VA </v>
      </c>
      <c r="J63" t="str">
        <f t="shared" si="2"/>
        <v>1956232440901011</v>
      </c>
      <c r="K63" t="str">
        <f t="shared" si="3"/>
        <v>1,750,000</v>
      </c>
      <c r="M63" s="1">
        <v>45901</v>
      </c>
      <c r="N63" t="s">
        <v>954</v>
      </c>
      <c r="O63" t="s">
        <v>955</v>
      </c>
      <c r="P63" t="s">
        <v>1333</v>
      </c>
      <c r="Q63">
        <v>0</v>
      </c>
      <c r="R63" t="s">
        <v>4</v>
      </c>
    </row>
    <row r="64" spans="1:18" x14ac:dyDescent="0.35">
      <c r="A64" s="8">
        <v>45901</v>
      </c>
      <c r="B64" s="9" t="s">
        <v>1482</v>
      </c>
      <c r="C64" s="9">
        <v>0</v>
      </c>
      <c r="D64" s="9" t="s">
        <v>308</v>
      </c>
      <c r="F64" t="s">
        <v>1483</v>
      </c>
      <c r="H64" t="str">
        <f t="shared" si="0"/>
        <v xml:space="preserve"> 1956202140901075  Mikayla Genia Malik  0788 1956202140901075 TARUNA BAKTI   /Mi </v>
      </c>
      <c r="I64" t="str">
        <f t="shared" si="1"/>
        <v xml:space="preserve">  Mikayla Genia Mali</v>
      </c>
      <c r="J64" t="str">
        <f t="shared" si="2"/>
        <v>1956202140901075</v>
      </c>
      <c r="K64" t="str">
        <f t="shared" si="3"/>
        <v>4,500,000</v>
      </c>
      <c r="M64" s="1">
        <v>45901</v>
      </c>
      <c r="N64" t="s">
        <v>1484</v>
      </c>
      <c r="O64" t="s">
        <v>1485</v>
      </c>
      <c r="P64" t="s">
        <v>1298</v>
      </c>
      <c r="Q64">
        <v>0</v>
      </c>
      <c r="R64" t="s">
        <v>4</v>
      </c>
    </row>
    <row r="65" spans="1:18" x14ac:dyDescent="0.35">
      <c r="A65" s="8">
        <v>45901</v>
      </c>
      <c r="B65" s="9" t="s">
        <v>1486</v>
      </c>
      <c r="C65" s="9">
        <v>0</v>
      </c>
      <c r="D65" s="9" t="s">
        <v>6</v>
      </c>
      <c r="F65" t="s">
        <v>1487</v>
      </c>
      <c r="H65" t="str">
        <f t="shared" si="0"/>
        <v xml:space="preserve"> 1956222340901054  Kenzie Zafran Recaka  0869 1956222340901054 TARUNA BAKTI   /Ke </v>
      </c>
      <c r="I65" t="str">
        <f t="shared" si="1"/>
        <v xml:space="preserve">  Kenzie Zafran Reca</v>
      </c>
      <c r="J65" t="str">
        <f t="shared" si="2"/>
        <v>1956222340901054</v>
      </c>
      <c r="K65" t="str">
        <f t="shared" si="3"/>
        <v>1,500,000</v>
      </c>
      <c r="M65" s="1">
        <v>45901</v>
      </c>
      <c r="N65" t="s">
        <v>1104</v>
      </c>
      <c r="O65" t="s">
        <v>1105</v>
      </c>
      <c r="P65" t="s">
        <v>1316</v>
      </c>
      <c r="Q65">
        <v>0</v>
      </c>
      <c r="R65" t="s">
        <v>4</v>
      </c>
    </row>
    <row r="66" spans="1:18" x14ac:dyDescent="0.35">
      <c r="A66" s="8">
        <v>45901</v>
      </c>
      <c r="B66" s="9" t="s">
        <v>1488</v>
      </c>
      <c r="C66" s="9">
        <v>0</v>
      </c>
      <c r="D66" s="9" t="s">
        <v>670</v>
      </c>
      <c r="F66" t="s">
        <v>1489</v>
      </c>
      <c r="H66" t="str">
        <f t="shared" si="0"/>
        <v xml:space="preserve"> 1956252640901077  Milika Giana Malik  0874 1956252640901077 TARUNA BAKTI   /Mi </v>
      </c>
      <c r="I66" t="str">
        <f t="shared" si="1"/>
        <v xml:space="preserve">  Milika Giana Malik</v>
      </c>
      <c r="J66" t="str">
        <f t="shared" si="2"/>
        <v>1956252640901077</v>
      </c>
      <c r="K66" t="str">
        <f t="shared" si="3"/>
        <v>1,820,000</v>
      </c>
      <c r="M66" s="1">
        <v>45901</v>
      </c>
      <c r="N66" t="s">
        <v>1490</v>
      </c>
      <c r="O66" t="s">
        <v>1491</v>
      </c>
      <c r="P66" t="s">
        <v>1492</v>
      </c>
      <c r="Q66">
        <v>0</v>
      </c>
      <c r="R66" t="s">
        <v>4</v>
      </c>
    </row>
    <row r="67" spans="1:18" x14ac:dyDescent="0.35">
      <c r="A67" s="8">
        <v>45901</v>
      </c>
      <c r="B67" s="9" t="s">
        <v>1493</v>
      </c>
      <c r="C67" s="9">
        <v>0</v>
      </c>
      <c r="D67" s="9" t="s">
        <v>38</v>
      </c>
      <c r="F67" t="s">
        <v>1494</v>
      </c>
      <c r="H67" t="str">
        <f t="shared" ref="H67:H130" si="4">RIGHT(B67,LEN(B67)-FIND("VA",B67)-1)</f>
        <v xml:space="preserve"> 1956232440901100  Rega Adhyasta Hasan  VA 1956232440901100 </v>
      </c>
      <c r="I67" t="str">
        <f t="shared" ref="I67:I130" si="5">MID(H67,18,20)</f>
        <v xml:space="preserve">  Rega Adhyasta Hasa</v>
      </c>
      <c r="J67" t="str">
        <f t="shared" ref="J67:J130" si="6">MID(H67,2,16)</f>
        <v>1956232440901100</v>
      </c>
      <c r="K67" t="str">
        <f t="shared" ref="K67:K130" si="7">LEFT(D67,FIND(".",D67)-1)</f>
        <v>1,750,000</v>
      </c>
      <c r="M67" s="1">
        <v>45901</v>
      </c>
      <c r="N67" t="s">
        <v>187</v>
      </c>
      <c r="O67" t="s">
        <v>188</v>
      </c>
      <c r="P67" t="s">
        <v>1333</v>
      </c>
      <c r="Q67">
        <v>0</v>
      </c>
      <c r="R67" t="s">
        <v>4</v>
      </c>
    </row>
    <row r="68" spans="1:18" x14ac:dyDescent="0.35">
      <c r="A68" s="8">
        <v>45901</v>
      </c>
      <c r="B68" s="9" t="s">
        <v>1495</v>
      </c>
      <c r="C68" s="9">
        <v>0</v>
      </c>
      <c r="D68" s="9" t="s">
        <v>670</v>
      </c>
      <c r="F68" t="s">
        <v>1496</v>
      </c>
      <c r="H68" t="str">
        <f t="shared" si="4"/>
        <v xml:space="preserve"> 1956252640901040  Diandra Safaraz Arshadi  3150 014 4381752555 CITRA SEPTIANI PUTRI </v>
      </c>
      <c r="I68" t="str">
        <f t="shared" si="5"/>
        <v xml:space="preserve">  Diandra Safaraz Ar</v>
      </c>
      <c r="J68" t="str">
        <f t="shared" si="6"/>
        <v>1956252640901040</v>
      </c>
      <c r="K68" t="str">
        <f t="shared" si="7"/>
        <v>1,820,000</v>
      </c>
      <c r="M68" s="1">
        <v>45901</v>
      </c>
      <c r="N68" t="s">
        <v>1497</v>
      </c>
      <c r="O68" t="s">
        <v>1498</v>
      </c>
      <c r="P68" t="s">
        <v>1492</v>
      </c>
      <c r="Q68">
        <v>0</v>
      </c>
      <c r="R68" t="s">
        <v>4</v>
      </c>
    </row>
    <row r="69" spans="1:18" x14ac:dyDescent="0.35">
      <c r="A69" s="8">
        <v>45901</v>
      </c>
      <c r="B69" s="9" t="s">
        <v>222</v>
      </c>
      <c r="C69" s="9">
        <v>0</v>
      </c>
      <c r="D69" s="9" t="s">
        <v>6</v>
      </c>
      <c r="F69" t="s">
        <v>1499</v>
      </c>
      <c r="H69" t="str">
        <f t="shared" si="4"/>
        <v xml:space="preserve"> 1956242540904140  Dipati Andra Novianto  VA 1956242540904140 </v>
      </c>
      <c r="I69" t="str">
        <f t="shared" si="5"/>
        <v xml:space="preserve">  Dipati Andra Novia</v>
      </c>
      <c r="J69" t="str">
        <f t="shared" si="6"/>
        <v>1956242540904140</v>
      </c>
      <c r="K69" t="str">
        <f t="shared" si="7"/>
        <v>1,500,000</v>
      </c>
      <c r="M69" s="1">
        <v>45901</v>
      </c>
      <c r="N69" t="s">
        <v>223</v>
      </c>
      <c r="O69" t="s">
        <v>224</v>
      </c>
      <c r="P69" t="s">
        <v>1316</v>
      </c>
      <c r="Q69">
        <v>0</v>
      </c>
      <c r="R69" t="s">
        <v>4</v>
      </c>
    </row>
    <row r="70" spans="1:18" x14ac:dyDescent="0.35">
      <c r="A70" s="8">
        <v>45901</v>
      </c>
      <c r="B70" s="9" t="s">
        <v>1500</v>
      </c>
      <c r="C70" s="9">
        <v>0</v>
      </c>
      <c r="D70" s="9" t="s">
        <v>308</v>
      </c>
      <c r="F70" t="s">
        <v>1501</v>
      </c>
      <c r="H70" t="str">
        <f t="shared" si="4"/>
        <v xml:space="preserve"> 1956222340901068  Mochammad Tristan Albifardzan  VA 1956222340901068 </v>
      </c>
      <c r="I70" t="str">
        <f t="shared" si="5"/>
        <v xml:space="preserve">  Mochammad Tristan </v>
      </c>
      <c r="J70" t="str">
        <f t="shared" si="6"/>
        <v>1956222340901068</v>
      </c>
      <c r="K70" t="str">
        <f t="shared" si="7"/>
        <v>4,500,000</v>
      </c>
      <c r="M70" s="1">
        <v>45901</v>
      </c>
      <c r="N70" t="s">
        <v>1502</v>
      </c>
      <c r="O70" t="s">
        <v>1503</v>
      </c>
      <c r="P70" t="s">
        <v>1298</v>
      </c>
      <c r="Q70">
        <v>0</v>
      </c>
      <c r="R70" t="s">
        <v>4</v>
      </c>
    </row>
    <row r="71" spans="1:18" x14ac:dyDescent="0.35">
      <c r="A71" s="8">
        <v>45901</v>
      </c>
      <c r="B71" s="9" t="s">
        <v>1504</v>
      </c>
      <c r="C71" s="9">
        <v>0</v>
      </c>
      <c r="D71" s="9" t="s">
        <v>1</v>
      </c>
      <c r="F71" t="s">
        <v>1505</v>
      </c>
      <c r="H71" t="str">
        <f t="shared" si="4"/>
        <v xml:space="preserve"> 1956242540901115  Siti Lenka Almaira Suryadi  2026 1956242540901115 TARUNA BAKTI   /Si </v>
      </c>
      <c r="I71" t="str">
        <f t="shared" si="5"/>
        <v xml:space="preserve">  Siti Lenka Almaira</v>
      </c>
      <c r="J71" t="str">
        <f t="shared" si="6"/>
        <v>1956242540901115</v>
      </c>
      <c r="K71" t="str">
        <f t="shared" si="7"/>
        <v>1,925,000</v>
      </c>
      <c r="M71" s="1">
        <v>45901</v>
      </c>
      <c r="N71" t="s">
        <v>28</v>
      </c>
      <c r="O71" t="s">
        <v>29</v>
      </c>
      <c r="P71" t="s">
        <v>1304</v>
      </c>
      <c r="Q71">
        <v>0</v>
      </c>
      <c r="R71" t="s">
        <v>4</v>
      </c>
    </row>
    <row r="72" spans="1:18" x14ac:dyDescent="0.35">
      <c r="A72" s="8">
        <v>45901</v>
      </c>
      <c r="B72" s="9" t="s">
        <v>1506</v>
      </c>
      <c r="C72" s="9">
        <v>0</v>
      </c>
      <c r="D72" s="9" t="s">
        <v>1</v>
      </c>
      <c r="F72" t="s">
        <v>1507</v>
      </c>
      <c r="H72" t="str">
        <f t="shared" si="4"/>
        <v xml:space="preserve"> 1956252640901104  Siti Luella Ashalina Suryadi  2040 1956252640901104 TARUNA BAKTI   /Si </v>
      </c>
      <c r="I72" t="str">
        <f t="shared" si="5"/>
        <v xml:space="preserve">  Siti Luella Ashali</v>
      </c>
      <c r="J72" t="str">
        <f t="shared" si="6"/>
        <v>1956252640901104</v>
      </c>
      <c r="K72" t="str">
        <f t="shared" si="7"/>
        <v>1,925,000</v>
      </c>
      <c r="M72" s="1">
        <v>45901</v>
      </c>
      <c r="N72" t="s">
        <v>654</v>
      </c>
      <c r="O72" t="s">
        <v>655</v>
      </c>
      <c r="P72" t="s">
        <v>1304</v>
      </c>
      <c r="Q72">
        <v>0</v>
      </c>
      <c r="R72" t="s">
        <v>4</v>
      </c>
    </row>
    <row r="73" spans="1:18" x14ac:dyDescent="0.35">
      <c r="A73" s="8">
        <v>45901</v>
      </c>
      <c r="B73" s="9" t="s">
        <v>1508</v>
      </c>
      <c r="C73" s="9">
        <v>0</v>
      </c>
      <c r="D73" s="9" t="s">
        <v>1509</v>
      </c>
      <c r="F73" t="s">
        <v>1510</v>
      </c>
      <c r="H73" t="str">
        <f t="shared" si="4"/>
        <v xml:space="preserve"> 1956222340901079  Panditya Arkha Nugraha  VA 1956222340901079 </v>
      </c>
      <c r="I73" t="str">
        <f t="shared" si="5"/>
        <v xml:space="preserve">  Panditya Arkha Nug</v>
      </c>
      <c r="J73" t="str">
        <f t="shared" si="6"/>
        <v>1956222340901079</v>
      </c>
      <c r="K73" t="str">
        <f t="shared" si="7"/>
        <v>4,800,000</v>
      </c>
      <c r="M73" s="1">
        <v>45901</v>
      </c>
      <c r="N73" t="s">
        <v>1511</v>
      </c>
      <c r="O73" t="s">
        <v>1512</v>
      </c>
      <c r="P73" t="s">
        <v>1513</v>
      </c>
      <c r="Q73">
        <v>0</v>
      </c>
      <c r="R73" t="s">
        <v>4</v>
      </c>
    </row>
    <row r="74" spans="1:18" x14ac:dyDescent="0.35">
      <c r="A74" s="8">
        <v>45901</v>
      </c>
      <c r="B74" s="9" t="s">
        <v>1514</v>
      </c>
      <c r="C74" s="9">
        <v>0</v>
      </c>
      <c r="D74" s="9" t="s">
        <v>38</v>
      </c>
      <c r="F74" t="s">
        <v>1515</v>
      </c>
      <c r="H74" t="str">
        <f t="shared" si="4"/>
        <v xml:space="preserve"> 1956242540901040  Erumi Aldebara  VA 1956242540901040 </v>
      </c>
      <c r="I74" t="str">
        <f t="shared" si="5"/>
        <v xml:space="preserve">  Erumi Aldebara  VA</v>
      </c>
      <c r="J74" t="str">
        <f t="shared" si="6"/>
        <v>1956242540901040</v>
      </c>
      <c r="K74" t="str">
        <f t="shared" si="7"/>
        <v>1,750,000</v>
      </c>
      <c r="M74" s="1">
        <v>45901</v>
      </c>
      <c r="N74" t="s">
        <v>85</v>
      </c>
      <c r="O74" t="s">
        <v>86</v>
      </c>
      <c r="P74" t="s">
        <v>1333</v>
      </c>
      <c r="Q74">
        <v>0</v>
      </c>
      <c r="R74" t="s">
        <v>4</v>
      </c>
    </row>
    <row r="75" spans="1:18" x14ac:dyDescent="0.35">
      <c r="A75" s="8">
        <v>45901</v>
      </c>
      <c r="B75" s="9" t="s">
        <v>297</v>
      </c>
      <c r="C75" s="9">
        <v>0</v>
      </c>
      <c r="D75" s="9" t="s">
        <v>38</v>
      </c>
      <c r="F75" t="s">
        <v>1516</v>
      </c>
      <c r="H75" t="str">
        <f t="shared" si="4"/>
        <v xml:space="preserve"> 1956242540901105  Shafana Deba Omera  VA 1956242540901105 </v>
      </c>
      <c r="I75" t="str">
        <f t="shared" si="5"/>
        <v xml:space="preserve">  Shafana Deba Omera</v>
      </c>
      <c r="J75" t="str">
        <f t="shared" si="6"/>
        <v>1956242540901105</v>
      </c>
      <c r="K75" t="str">
        <f t="shared" si="7"/>
        <v>1,750,000</v>
      </c>
      <c r="M75" s="1">
        <v>45901</v>
      </c>
      <c r="N75" t="s">
        <v>299</v>
      </c>
      <c r="O75" t="s">
        <v>300</v>
      </c>
      <c r="P75" t="s">
        <v>1333</v>
      </c>
      <c r="Q75">
        <v>0</v>
      </c>
      <c r="R75" t="s">
        <v>4</v>
      </c>
    </row>
    <row r="76" spans="1:18" x14ac:dyDescent="0.35">
      <c r="A76" s="8">
        <v>45901</v>
      </c>
      <c r="B76" s="9" t="s">
        <v>1517</v>
      </c>
      <c r="C76" s="9">
        <v>0</v>
      </c>
      <c r="D76" s="9" t="s">
        <v>308</v>
      </c>
      <c r="F76" t="s">
        <v>1518</v>
      </c>
      <c r="H76" t="str">
        <f t="shared" si="4"/>
        <v xml:space="preserve"> 1956222340901079  Panditya Arkha Nugraha  VA 1956222340901079 </v>
      </c>
      <c r="I76" t="str">
        <f t="shared" si="5"/>
        <v xml:space="preserve">  Panditya Arkha Nug</v>
      </c>
      <c r="J76" t="str">
        <f t="shared" si="6"/>
        <v>1956222340901079</v>
      </c>
      <c r="K76" t="str">
        <f t="shared" si="7"/>
        <v>4,500,000</v>
      </c>
      <c r="M76" s="1">
        <v>45901</v>
      </c>
      <c r="N76" t="s">
        <v>1511</v>
      </c>
      <c r="O76" t="s">
        <v>1512</v>
      </c>
      <c r="P76" t="s">
        <v>1298</v>
      </c>
      <c r="Q76">
        <v>0</v>
      </c>
      <c r="R76" t="s">
        <v>4</v>
      </c>
    </row>
    <row r="77" spans="1:18" x14ac:dyDescent="0.35">
      <c r="A77" s="8">
        <v>45901</v>
      </c>
      <c r="B77" s="9" t="s">
        <v>679</v>
      </c>
      <c r="C77" s="9">
        <v>0</v>
      </c>
      <c r="D77" s="9" t="s">
        <v>38</v>
      </c>
      <c r="F77" t="s">
        <v>1519</v>
      </c>
      <c r="H77" t="str">
        <f t="shared" si="4"/>
        <v xml:space="preserve"> 1956252640901047  Gavyn Ammar Almauza  VA 1956252640901047 </v>
      </c>
      <c r="I77" t="str">
        <f t="shared" si="5"/>
        <v xml:space="preserve">  Gavyn Ammar Almauz</v>
      </c>
      <c r="J77" t="str">
        <f t="shared" si="6"/>
        <v>1956252640901047</v>
      </c>
      <c r="K77" t="str">
        <f t="shared" si="7"/>
        <v>1,750,000</v>
      </c>
      <c r="M77" s="1">
        <v>45901</v>
      </c>
      <c r="N77" t="s">
        <v>680</v>
      </c>
      <c r="O77" t="s">
        <v>681</v>
      </c>
      <c r="P77" t="s">
        <v>1333</v>
      </c>
      <c r="Q77">
        <v>0</v>
      </c>
      <c r="R77" t="s">
        <v>4</v>
      </c>
    </row>
    <row r="78" spans="1:18" x14ac:dyDescent="0.35">
      <c r="A78" s="8">
        <v>45901</v>
      </c>
      <c r="B78" s="9" t="s">
        <v>1520</v>
      </c>
      <c r="C78" s="9">
        <v>0</v>
      </c>
      <c r="D78" s="9" t="s">
        <v>6</v>
      </c>
      <c r="F78" t="s">
        <v>1521</v>
      </c>
      <c r="H78" t="str">
        <f t="shared" si="4"/>
        <v xml:space="preserve"> 1956202140901072  Kenzova Alaric Zonda  4016 014 0860284774 WAN NOVANTY ALIDA LU </v>
      </c>
      <c r="I78" t="str">
        <f t="shared" si="5"/>
        <v xml:space="preserve">  Kenzova Alaric Zon</v>
      </c>
      <c r="J78" t="str">
        <f t="shared" si="6"/>
        <v>1956202140901072</v>
      </c>
      <c r="K78" t="str">
        <f t="shared" si="7"/>
        <v>1,500,000</v>
      </c>
      <c r="M78" s="1">
        <v>45901</v>
      </c>
      <c r="N78" t="s">
        <v>355</v>
      </c>
      <c r="O78" t="s">
        <v>356</v>
      </c>
      <c r="P78" t="s">
        <v>1316</v>
      </c>
      <c r="Q78">
        <v>0</v>
      </c>
      <c r="R78" t="s">
        <v>4</v>
      </c>
    </row>
    <row r="79" spans="1:18" x14ac:dyDescent="0.35">
      <c r="A79" s="8">
        <v>45901</v>
      </c>
      <c r="B79" s="9" t="s">
        <v>697</v>
      </c>
      <c r="C79" s="9">
        <v>0</v>
      </c>
      <c r="D79" s="9" t="s">
        <v>6</v>
      </c>
      <c r="F79" t="s">
        <v>1522</v>
      </c>
      <c r="H79" t="str">
        <f t="shared" si="4"/>
        <v xml:space="preserve"> 1956212240901022  Zabeena Moira Santoso  VA 1956212240901022 </v>
      </c>
      <c r="I79" t="str">
        <f t="shared" si="5"/>
        <v xml:space="preserve">  Zabeena Moira Sant</v>
      </c>
      <c r="J79" t="str">
        <f t="shared" si="6"/>
        <v>1956212240901022</v>
      </c>
      <c r="K79" t="str">
        <f t="shared" si="7"/>
        <v>1,500,000</v>
      </c>
      <c r="M79" s="1">
        <v>45901</v>
      </c>
      <c r="N79" t="s">
        <v>698</v>
      </c>
      <c r="O79" t="s">
        <v>699</v>
      </c>
      <c r="P79" t="s">
        <v>1316</v>
      </c>
      <c r="Q79">
        <v>0</v>
      </c>
      <c r="R79" t="s">
        <v>4</v>
      </c>
    </row>
    <row r="80" spans="1:18" x14ac:dyDescent="0.35">
      <c r="A80" s="8">
        <v>45901</v>
      </c>
      <c r="B80" s="9" t="s">
        <v>700</v>
      </c>
      <c r="C80" s="9">
        <v>0</v>
      </c>
      <c r="D80" s="9" t="s">
        <v>38</v>
      </c>
      <c r="F80" t="s">
        <v>1523</v>
      </c>
      <c r="H80" t="str">
        <f t="shared" si="4"/>
        <v xml:space="preserve"> 1956242540901080  Nadine Khirani Ralana Idzhar  VA 1956242540901080 </v>
      </c>
      <c r="I80" t="str">
        <f t="shared" si="5"/>
        <v xml:space="preserve">  Nadine Khirani Ral</v>
      </c>
      <c r="J80" t="str">
        <f t="shared" si="6"/>
        <v>1956242540901080</v>
      </c>
      <c r="K80" t="str">
        <f t="shared" si="7"/>
        <v>1,750,000</v>
      </c>
      <c r="M80" s="1">
        <v>45901</v>
      </c>
      <c r="N80" t="s">
        <v>701</v>
      </c>
      <c r="O80" t="s">
        <v>702</v>
      </c>
      <c r="P80" t="s">
        <v>1333</v>
      </c>
      <c r="Q80">
        <v>0</v>
      </c>
      <c r="R80" t="s">
        <v>4</v>
      </c>
    </row>
    <row r="81" spans="1:18" x14ac:dyDescent="0.35">
      <c r="A81" s="8">
        <v>45901</v>
      </c>
      <c r="B81" s="9" t="s">
        <v>1524</v>
      </c>
      <c r="C81" s="9">
        <v>0</v>
      </c>
      <c r="D81" s="9" t="s">
        <v>1</v>
      </c>
      <c r="F81" t="s">
        <v>1525</v>
      </c>
      <c r="H81" t="str">
        <f t="shared" si="4"/>
        <v xml:space="preserve">NI M PUT/-)  VA 1956242540901022  Arshyla Shazia Marwa  VA 1956242540901022 </v>
      </c>
      <c r="I81" t="str">
        <f t="shared" si="5"/>
        <v>956242540901022  Ars</v>
      </c>
      <c r="J81" t="str">
        <f t="shared" si="6"/>
        <v>I M PUT/-)  VA 1</v>
      </c>
      <c r="K81" t="str">
        <f t="shared" si="7"/>
        <v>1,925,000</v>
      </c>
      <c r="M81" s="1">
        <v>45901</v>
      </c>
      <c r="N81" t="s">
        <v>1526</v>
      </c>
      <c r="O81" s="5" t="s">
        <v>240</v>
      </c>
      <c r="P81" t="s">
        <v>1304</v>
      </c>
      <c r="Q81">
        <v>0</v>
      </c>
      <c r="R81" t="s">
        <v>4</v>
      </c>
    </row>
    <row r="82" spans="1:18" x14ac:dyDescent="0.35">
      <c r="A82" s="8">
        <v>45901</v>
      </c>
      <c r="B82" s="9" t="s">
        <v>1527</v>
      </c>
      <c r="C82" s="9">
        <v>0</v>
      </c>
      <c r="D82" s="9" t="s">
        <v>81</v>
      </c>
      <c r="F82" t="s">
        <v>1528</v>
      </c>
      <c r="H82" t="str">
        <f t="shared" si="4"/>
        <v xml:space="preserve"> 1956222340901039  Gibran Akmal Khairi  VA 1956222340901039 </v>
      </c>
      <c r="I82" t="str">
        <f t="shared" si="5"/>
        <v xml:space="preserve">  Gibran Akmal Khair</v>
      </c>
      <c r="J82" t="str">
        <f t="shared" si="6"/>
        <v>1956222340901039</v>
      </c>
      <c r="K82" t="str">
        <f t="shared" si="7"/>
        <v>3,000,000</v>
      </c>
      <c r="M82" s="1">
        <v>45901</v>
      </c>
      <c r="N82" t="s">
        <v>279</v>
      </c>
      <c r="O82" t="s">
        <v>280</v>
      </c>
      <c r="P82" t="s">
        <v>1309</v>
      </c>
      <c r="Q82">
        <v>0</v>
      </c>
      <c r="R82" t="s">
        <v>4</v>
      </c>
    </row>
    <row r="83" spans="1:18" x14ac:dyDescent="0.35">
      <c r="A83" s="8">
        <v>45901</v>
      </c>
      <c r="B83" s="9" t="s">
        <v>1529</v>
      </c>
      <c r="C83" s="9">
        <v>0</v>
      </c>
      <c r="D83" s="9" t="s">
        <v>6</v>
      </c>
      <c r="F83" t="s">
        <v>1530</v>
      </c>
      <c r="H83" t="str">
        <f t="shared" si="4"/>
        <v xml:space="preserve"> 1956242540904131  Muhammad Yazid Ilmany  VA 1956242540904131 </v>
      </c>
      <c r="I83" t="str">
        <f t="shared" si="5"/>
        <v xml:space="preserve">  Muhammad Yazid Ilm</v>
      </c>
      <c r="J83" t="str">
        <f t="shared" si="6"/>
        <v>1956242540904131</v>
      </c>
      <c r="K83" t="str">
        <f t="shared" si="7"/>
        <v>1,500,000</v>
      </c>
      <c r="M83" s="1">
        <v>45901</v>
      </c>
      <c r="N83" t="s">
        <v>10</v>
      </c>
      <c r="O83" t="s">
        <v>11</v>
      </c>
      <c r="P83" t="s">
        <v>1316</v>
      </c>
      <c r="Q83">
        <v>0</v>
      </c>
      <c r="R83" t="s">
        <v>4</v>
      </c>
    </row>
    <row r="84" spans="1:18" x14ac:dyDescent="0.35">
      <c r="A84" s="8">
        <v>45901</v>
      </c>
      <c r="B84" s="9" t="s">
        <v>1531</v>
      </c>
      <c r="C84" s="9">
        <v>0</v>
      </c>
      <c r="D84" s="9" t="s">
        <v>6</v>
      </c>
      <c r="F84" t="s">
        <v>1532</v>
      </c>
      <c r="H84" t="str">
        <f t="shared" si="4"/>
        <v xml:space="preserve"> 1956232440901063  Khayru Malik Rafka Adhianto  VA 1956232440901063 </v>
      </c>
      <c r="I84" t="str">
        <f t="shared" si="5"/>
        <v xml:space="preserve">  Khayru Malik Rafka</v>
      </c>
      <c r="J84" t="str">
        <f t="shared" si="6"/>
        <v>1956232440901063</v>
      </c>
      <c r="K84" t="str">
        <f t="shared" si="7"/>
        <v>1,500,000</v>
      </c>
      <c r="M84" s="1">
        <v>45901</v>
      </c>
      <c r="N84" t="s">
        <v>119</v>
      </c>
      <c r="O84" t="s">
        <v>120</v>
      </c>
      <c r="P84" t="s">
        <v>1316</v>
      </c>
      <c r="Q84">
        <v>0</v>
      </c>
      <c r="R84" t="s">
        <v>4</v>
      </c>
    </row>
    <row r="85" spans="1:18" x14ac:dyDescent="0.35">
      <c r="A85" s="8">
        <v>45901</v>
      </c>
      <c r="B85" s="9" t="s">
        <v>1533</v>
      </c>
      <c r="C85" s="9">
        <v>0</v>
      </c>
      <c r="D85" s="9" t="s">
        <v>312</v>
      </c>
      <c r="F85" t="s">
        <v>1534</v>
      </c>
      <c r="H85" t="str">
        <f t="shared" si="4"/>
        <v xml:space="preserve"> 1956252640901055  Inara Basira Riyanti  7871 1956252640901055 TARUNA BAKTI   /In </v>
      </c>
      <c r="I85" t="str">
        <f t="shared" si="5"/>
        <v xml:space="preserve">  Inara Basira Riyan</v>
      </c>
      <c r="J85" t="str">
        <f t="shared" si="6"/>
        <v>1956252640901055</v>
      </c>
      <c r="K85" t="str">
        <f t="shared" si="7"/>
        <v>5,250,000</v>
      </c>
      <c r="M85" s="1">
        <v>45901</v>
      </c>
      <c r="N85" t="s">
        <v>616</v>
      </c>
      <c r="O85" t="s">
        <v>617</v>
      </c>
      <c r="P85" t="s">
        <v>1321</v>
      </c>
      <c r="Q85">
        <v>0</v>
      </c>
      <c r="R85" t="s">
        <v>4</v>
      </c>
    </row>
    <row r="86" spans="1:18" x14ac:dyDescent="0.35">
      <c r="A86" s="8">
        <v>45901</v>
      </c>
      <c r="B86" s="9" t="s">
        <v>1535</v>
      </c>
      <c r="C86" s="9">
        <v>0</v>
      </c>
      <c r="D86" s="9" t="s">
        <v>6</v>
      </c>
      <c r="F86" t="s">
        <v>1536</v>
      </c>
      <c r="H86" t="str">
        <f t="shared" si="4"/>
        <v xml:space="preserve"> 1956242540905133  Akbar Aulia Hidayat  VA 1956242540905133 </v>
      </c>
      <c r="I86" t="str">
        <f t="shared" si="5"/>
        <v xml:space="preserve">  Akbar Aulia Hidaya</v>
      </c>
      <c r="J86" t="str">
        <f t="shared" si="6"/>
        <v>1956242540905133</v>
      </c>
      <c r="K86" t="str">
        <f t="shared" si="7"/>
        <v>1,500,000</v>
      </c>
      <c r="M86" s="1">
        <v>45901</v>
      </c>
      <c r="N86" t="s">
        <v>923</v>
      </c>
      <c r="O86" t="s">
        <v>924</v>
      </c>
      <c r="P86" t="s">
        <v>1316</v>
      </c>
      <c r="Q86">
        <v>0</v>
      </c>
      <c r="R86" t="s">
        <v>4</v>
      </c>
    </row>
    <row r="87" spans="1:18" x14ac:dyDescent="0.35">
      <c r="A87" s="8">
        <v>45901</v>
      </c>
      <c r="B87" s="9" t="s">
        <v>1537</v>
      </c>
      <c r="C87" s="9">
        <v>0</v>
      </c>
      <c r="D87" s="9" t="s">
        <v>670</v>
      </c>
      <c r="F87" t="s">
        <v>1538</v>
      </c>
      <c r="H87" t="str">
        <f t="shared" si="4"/>
        <v xml:space="preserve"> 1956252640901042  Duma Mischa Ibrahim  VA 1956252640901042 </v>
      </c>
      <c r="I87" t="str">
        <f t="shared" si="5"/>
        <v xml:space="preserve">  Duma Mischa Ibrahi</v>
      </c>
      <c r="J87" t="str">
        <f t="shared" si="6"/>
        <v>1956252640901042</v>
      </c>
      <c r="K87" t="str">
        <f t="shared" si="7"/>
        <v>1,820,000</v>
      </c>
      <c r="M87" s="1">
        <v>45901</v>
      </c>
      <c r="N87" t="s">
        <v>1539</v>
      </c>
      <c r="O87" t="s">
        <v>1540</v>
      </c>
      <c r="P87" t="s">
        <v>1492</v>
      </c>
      <c r="Q87">
        <v>0</v>
      </c>
      <c r="R87" t="s">
        <v>4</v>
      </c>
    </row>
    <row r="88" spans="1:18" x14ac:dyDescent="0.35">
      <c r="A88" s="8">
        <v>45902</v>
      </c>
      <c r="B88" s="9" t="s">
        <v>1541</v>
      </c>
      <c r="C88" s="9">
        <v>0</v>
      </c>
      <c r="D88" s="9" t="s">
        <v>81</v>
      </c>
      <c r="F88" t="s">
        <v>1542</v>
      </c>
      <c r="H88" t="str">
        <f t="shared" si="4"/>
        <v xml:space="preserve"> 1956212240901045  Prunella Arasy  VA 1956212240901045 </v>
      </c>
      <c r="I88" t="str">
        <f t="shared" si="5"/>
        <v xml:space="preserve">  Prunella Arasy  VA</v>
      </c>
      <c r="J88" t="str">
        <f t="shared" si="6"/>
        <v>1956212240901045</v>
      </c>
      <c r="K88" t="str">
        <f t="shared" si="7"/>
        <v>3,000,000</v>
      </c>
      <c r="M88" s="1">
        <v>45902</v>
      </c>
      <c r="N88" t="s">
        <v>125</v>
      </c>
      <c r="O88" t="s">
        <v>126</v>
      </c>
      <c r="P88" t="s">
        <v>1309</v>
      </c>
      <c r="Q88">
        <v>0</v>
      </c>
      <c r="R88" t="s">
        <v>4</v>
      </c>
    </row>
    <row r="89" spans="1:18" x14ac:dyDescent="0.35">
      <c r="A89" s="8">
        <v>45902</v>
      </c>
      <c r="B89" s="9" t="s">
        <v>1543</v>
      </c>
      <c r="C89" s="9">
        <v>0</v>
      </c>
      <c r="D89" s="9" t="s">
        <v>434</v>
      </c>
      <c r="F89" t="s">
        <v>1544</v>
      </c>
      <c r="H89" t="str">
        <f t="shared" si="4"/>
        <v xml:space="preserve"> 1956242540901090  Prisella Athari  VA 1956242540901090 </v>
      </c>
      <c r="I89" t="str">
        <f t="shared" si="5"/>
        <v xml:space="preserve">  Prisella Athari  V</v>
      </c>
      <c r="J89" t="str">
        <f t="shared" si="6"/>
        <v>1956242540901090</v>
      </c>
      <c r="K89" t="str">
        <f t="shared" si="7"/>
        <v>3,500,000</v>
      </c>
      <c r="M89" s="1">
        <v>45902</v>
      </c>
      <c r="N89" t="s">
        <v>128</v>
      </c>
      <c r="O89" t="s">
        <v>129</v>
      </c>
      <c r="P89" t="s">
        <v>1545</v>
      </c>
      <c r="Q89">
        <v>0</v>
      </c>
      <c r="R89" t="s">
        <v>4</v>
      </c>
    </row>
    <row r="90" spans="1:18" x14ac:dyDescent="0.35">
      <c r="A90" s="8">
        <v>45902</v>
      </c>
      <c r="B90" s="9" t="s">
        <v>1546</v>
      </c>
      <c r="C90" s="9">
        <v>0</v>
      </c>
      <c r="D90" s="9" t="s">
        <v>81</v>
      </c>
      <c r="F90" t="s">
        <v>1547</v>
      </c>
      <c r="H90" t="str">
        <f t="shared" si="4"/>
        <v xml:space="preserve"> 1956232440901085  Muhammad Raffisqy Rumbayasa  VA 1956232440901085 </v>
      </c>
      <c r="I90" t="str">
        <f t="shared" si="5"/>
        <v xml:space="preserve">  Muhammad Raffisqy </v>
      </c>
      <c r="J90" t="str">
        <f t="shared" si="6"/>
        <v>1956232440901085</v>
      </c>
      <c r="K90" t="str">
        <f t="shared" si="7"/>
        <v>3,000,000</v>
      </c>
      <c r="M90" s="1">
        <v>45902</v>
      </c>
      <c r="N90" t="s">
        <v>451</v>
      </c>
      <c r="O90" t="s">
        <v>452</v>
      </c>
      <c r="P90" t="s">
        <v>1309</v>
      </c>
      <c r="Q90">
        <v>0</v>
      </c>
      <c r="R90" t="s">
        <v>4</v>
      </c>
    </row>
    <row r="91" spans="1:18" x14ac:dyDescent="0.35">
      <c r="A91" s="8">
        <v>45902</v>
      </c>
      <c r="B91" s="9" t="s">
        <v>1548</v>
      </c>
      <c r="C91" s="9">
        <v>0</v>
      </c>
      <c r="D91" s="9" t="s">
        <v>434</v>
      </c>
      <c r="F91" t="s">
        <v>1549</v>
      </c>
      <c r="H91" t="str">
        <f t="shared" si="4"/>
        <v xml:space="preserve"> 1956242540901077  Muhammad Raffadhan Rumbayasa  VA 1956242540901077 </v>
      </c>
      <c r="I91" t="str">
        <f t="shared" si="5"/>
        <v xml:space="preserve">  Muhammad Raffadhan</v>
      </c>
      <c r="J91" t="str">
        <f t="shared" si="6"/>
        <v>1956242540901077</v>
      </c>
      <c r="K91" t="str">
        <f t="shared" si="7"/>
        <v>3,500,000</v>
      </c>
      <c r="M91" s="1">
        <v>45902</v>
      </c>
      <c r="N91" t="s">
        <v>1134</v>
      </c>
      <c r="O91" t="s">
        <v>1135</v>
      </c>
      <c r="P91" t="s">
        <v>1545</v>
      </c>
      <c r="Q91">
        <v>0</v>
      </c>
      <c r="R91" t="s">
        <v>4</v>
      </c>
    </row>
    <row r="92" spans="1:18" x14ac:dyDescent="0.35">
      <c r="A92" s="8">
        <v>45902</v>
      </c>
      <c r="B92" s="9" t="s">
        <v>1550</v>
      </c>
      <c r="C92" s="9">
        <v>0</v>
      </c>
      <c r="D92" s="9" t="s">
        <v>81</v>
      </c>
      <c r="F92" t="s">
        <v>1551</v>
      </c>
      <c r="H92" t="str">
        <f t="shared" si="4"/>
        <v xml:space="preserve"> 1956232440901056  Keenan Akhtar Bayanaka  VA 1956232440901056 </v>
      </c>
      <c r="I92" t="str">
        <f t="shared" si="5"/>
        <v xml:space="preserve">  Keenan Akhtar Baya</v>
      </c>
      <c r="J92" t="str">
        <f t="shared" si="6"/>
        <v>1956232440901056</v>
      </c>
      <c r="K92" t="str">
        <f t="shared" si="7"/>
        <v>3,000,000</v>
      </c>
      <c r="M92" s="1">
        <v>45902</v>
      </c>
      <c r="N92" t="s">
        <v>156</v>
      </c>
      <c r="O92" t="s">
        <v>157</v>
      </c>
      <c r="P92" t="s">
        <v>1309</v>
      </c>
      <c r="Q92">
        <v>0</v>
      </c>
      <c r="R92" t="s">
        <v>4</v>
      </c>
    </row>
    <row r="93" spans="1:18" x14ac:dyDescent="0.35">
      <c r="A93" s="8">
        <v>45902</v>
      </c>
      <c r="B93" s="9" t="s">
        <v>752</v>
      </c>
      <c r="C93" s="9">
        <v>0</v>
      </c>
      <c r="D93" s="9" t="s">
        <v>6</v>
      </c>
      <c r="F93" t="s">
        <v>1552</v>
      </c>
      <c r="H93" t="str">
        <f t="shared" si="4"/>
        <v xml:space="preserve"> 1956212240901029  Arsaji Rayhan Pramana  VA 1956212240901029 </v>
      </c>
      <c r="I93" t="str">
        <f t="shared" si="5"/>
        <v xml:space="preserve">  Arsaji Rayhan Pram</v>
      </c>
      <c r="J93" t="str">
        <f t="shared" si="6"/>
        <v>1956212240901029</v>
      </c>
      <c r="K93" t="str">
        <f t="shared" si="7"/>
        <v>1,500,000</v>
      </c>
      <c r="M93" s="1">
        <v>45902</v>
      </c>
      <c r="N93" t="s">
        <v>13</v>
      </c>
      <c r="O93" t="s">
        <v>14</v>
      </c>
      <c r="P93" t="s">
        <v>1316</v>
      </c>
      <c r="Q93">
        <v>0</v>
      </c>
      <c r="R93" t="s">
        <v>4</v>
      </c>
    </row>
    <row r="94" spans="1:18" x14ac:dyDescent="0.35">
      <c r="A94" s="8">
        <v>45902</v>
      </c>
      <c r="B94" s="9" t="s">
        <v>15</v>
      </c>
      <c r="C94" s="9">
        <v>0</v>
      </c>
      <c r="D94" s="9" t="s">
        <v>6</v>
      </c>
      <c r="F94" t="s">
        <v>1553</v>
      </c>
      <c r="H94" t="str">
        <f t="shared" si="4"/>
        <v xml:space="preserve"> 1956232440901013  Argatsani Gibran Pramana  VA 1956232440901013 </v>
      </c>
      <c r="I94" t="str">
        <f t="shared" si="5"/>
        <v xml:space="preserve">  Argatsani Gibran P</v>
      </c>
      <c r="J94" t="str">
        <f t="shared" si="6"/>
        <v>1956232440901013</v>
      </c>
      <c r="K94" t="str">
        <f t="shared" si="7"/>
        <v>1,500,000</v>
      </c>
      <c r="M94" s="1">
        <v>45902</v>
      </c>
      <c r="N94" t="s">
        <v>16</v>
      </c>
      <c r="O94" t="s">
        <v>17</v>
      </c>
      <c r="P94" t="s">
        <v>1316</v>
      </c>
      <c r="Q94">
        <v>0</v>
      </c>
      <c r="R94" t="s">
        <v>4</v>
      </c>
    </row>
    <row r="95" spans="1:18" x14ac:dyDescent="0.35">
      <c r="A95" s="8">
        <v>45902</v>
      </c>
      <c r="B95" s="9" t="s">
        <v>1554</v>
      </c>
      <c r="C95" s="9">
        <v>0</v>
      </c>
      <c r="D95" s="9" t="s">
        <v>6</v>
      </c>
      <c r="F95" t="s">
        <v>1555</v>
      </c>
      <c r="H95" t="str">
        <f t="shared" si="4"/>
        <v xml:space="preserve"> 1956222340901074  Nanda Wina Atika  8406 1956222340901074 TARUNA BAKTI   /Na </v>
      </c>
      <c r="I95" t="str">
        <f t="shared" si="5"/>
        <v xml:space="preserve">  Nanda Wina Atika  </v>
      </c>
      <c r="J95" t="str">
        <f t="shared" si="6"/>
        <v>1956222340901074</v>
      </c>
      <c r="K95" t="str">
        <f t="shared" si="7"/>
        <v>1,500,000</v>
      </c>
      <c r="M95" s="1">
        <v>45902</v>
      </c>
      <c r="N95" t="s">
        <v>235</v>
      </c>
      <c r="O95" t="s">
        <v>236</v>
      </c>
      <c r="P95" t="s">
        <v>1316</v>
      </c>
      <c r="Q95">
        <v>0</v>
      </c>
      <c r="R95" t="s">
        <v>4</v>
      </c>
    </row>
    <row r="96" spans="1:18" x14ac:dyDescent="0.35">
      <c r="A96" s="8">
        <v>45902</v>
      </c>
      <c r="B96" s="9" t="s">
        <v>1556</v>
      </c>
      <c r="C96" s="9">
        <v>0</v>
      </c>
      <c r="D96" s="9" t="s">
        <v>38</v>
      </c>
      <c r="F96" t="s">
        <v>1557</v>
      </c>
      <c r="H96" t="str">
        <f t="shared" si="4"/>
        <v xml:space="preserve"> 1956232440901010  Anindhita Kaneishia Prayagani  VA 1956232440901010 </v>
      </c>
      <c r="I96" t="str">
        <f t="shared" si="5"/>
        <v xml:space="preserve">  Anindhita Kaneishi</v>
      </c>
      <c r="J96" t="str">
        <f t="shared" si="6"/>
        <v>1956232440901010</v>
      </c>
      <c r="K96" t="str">
        <f t="shared" si="7"/>
        <v>1,750,000</v>
      </c>
      <c r="M96" s="1">
        <v>45902</v>
      </c>
      <c r="N96" t="s">
        <v>407</v>
      </c>
      <c r="O96" t="s">
        <v>408</v>
      </c>
      <c r="P96" t="s">
        <v>1333</v>
      </c>
      <c r="Q96">
        <v>0</v>
      </c>
      <c r="R96" t="s">
        <v>4</v>
      </c>
    </row>
    <row r="97" spans="1:18" x14ac:dyDescent="0.35">
      <c r="A97" s="8">
        <v>45902</v>
      </c>
      <c r="B97" s="9" t="s">
        <v>21</v>
      </c>
      <c r="C97" s="9">
        <v>0</v>
      </c>
      <c r="D97" s="9" t="s">
        <v>6</v>
      </c>
      <c r="F97" t="s">
        <v>1558</v>
      </c>
      <c r="H97" t="str">
        <f t="shared" si="4"/>
        <v xml:space="preserve"> 1956232440901019  Azra Shafiqa Jannata  VA 1956232440901019 </v>
      </c>
      <c r="I97" t="str">
        <f t="shared" si="5"/>
        <v xml:space="preserve">  Azra Shafiqa Janna</v>
      </c>
      <c r="J97" t="str">
        <f t="shared" si="6"/>
        <v>1956232440901019</v>
      </c>
      <c r="K97" t="str">
        <f t="shared" si="7"/>
        <v>1,500,000</v>
      </c>
      <c r="M97" s="1">
        <v>45902</v>
      </c>
      <c r="N97" t="s">
        <v>22</v>
      </c>
      <c r="O97" t="s">
        <v>23</v>
      </c>
      <c r="P97" t="s">
        <v>1316</v>
      </c>
      <c r="Q97">
        <v>0</v>
      </c>
      <c r="R97" t="s">
        <v>4</v>
      </c>
    </row>
    <row r="98" spans="1:18" x14ac:dyDescent="0.35">
      <c r="A98" s="8">
        <v>45902</v>
      </c>
      <c r="B98" s="9" t="s">
        <v>1559</v>
      </c>
      <c r="C98" s="9">
        <v>0</v>
      </c>
      <c r="D98" s="9" t="s">
        <v>6</v>
      </c>
      <c r="F98" t="s">
        <v>1560</v>
      </c>
      <c r="H98" t="str">
        <f t="shared" si="4"/>
        <v xml:space="preserve"> 1956212240901003  Anandhini Kanyamita Prayagani  VA 1956212240901003 </v>
      </c>
      <c r="I98" t="str">
        <f t="shared" si="5"/>
        <v xml:space="preserve">  Anandhini Kanyamit</v>
      </c>
      <c r="J98" t="str">
        <f t="shared" si="6"/>
        <v>1956212240901003</v>
      </c>
      <c r="K98" t="str">
        <f t="shared" si="7"/>
        <v>1,500,000</v>
      </c>
      <c r="M98" s="1">
        <v>45902</v>
      </c>
      <c r="N98" t="s">
        <v>410</v>
      </c>
      <c r="O98" t="s">
        <v>411</v>
      </c>
      <c r="P98" t="s">
        <v>1316</v>
      </c>
      <c r="Q98">
        <v>0</v>
      </c>
      <c r="R98" t="s">
        <v>4</v>
      </c>
    </row>
    <row r="99" spans="1:18" x14ac:dyDescent="0.35">
      <c r="A99" s="8">
        <v>45902</v>
      </c>
      <c r="B99" s="9" t="s">
        <v>1561</v>
      </c>
      <c r="C99" s="9">
        <v>0</v>
      </c>
      <c r="D99" s="9" t="s">
        <v>38</v>
      </c>
      <c r="F99" t="s">
        <v>1562</v>
      </c>
      <c r="H99" t="str">
        <f t="shared" si="4"/>
        <v xml:space="preserve"> 1956232440901088  Naomi Alesha Maydria  8649 1956232440901088 TARUNA BAKTI   /Na </v>
      </c>
      <c r="I99" t="str">
        <f t="shared" si="5"/>
        <v xml:space="preserve">  Naomi Alesha Maydr</v>
      </c>
      <c r="J99" t="str">
        <f t="shared" si="6"/>
        <v>1956232440901088</v>
      </c>
      <c r="K99" t="str">
        <f t="shared" si="7"/>
        <v>1,750,000</v>
      </c>
      <c r="M99" s="1">
        <v>45902</v>
      </c>
      <c r="N99" t="s">
        <v>196</v>
      </c>
      <c r="O99" t="s">
        <v>197</v>
      </c>
      <c r="P99" t="s">
        <v>1333</v>
      </c>
      <c r="Q99">
        <v>0</v>
      </c>
      <c r="R99" t="s">
        <v>4</v>
      </c>
    </row>
    <row r="100" spans="1:18" x14ac:dyDescent="0.35">
      <c r="A100" s="8">
        <v>45902</v>
      </c>
      <c r="B100" s="9" t="s">
        <v>1563</v>
      </c>
      <c r="C100" s="9">
        <v>0</v>
      </c>
      <c r="D100" s="9" t="s">
        <v>81</v>
      </c>
      <c r="F100" t="s">
        <v>1564</v>
      </c>
      <c r="H100" t="str">
        <f t="shared" si="4"/>
        <v xml:space="preserve"> 1956232440901054  Kayra Anandya Pramudita  4191 014 0086126197 FIEN NOVELIA RIZKASA </v>
      </c>
      <c r="I100" t="str">
        <f t="shared" si="5"/>
        <v xml:space="preserve">  Kayra Anandya Pram</v>
      </c>
      <c r="J100" t="str">
        <f t="shared" si="6"/>
        <v>1956232440901054</v>
      </c>
      <c r="K100" t="str">
        <f t="shared" si="7"/>
        <v>3,000,000</v>
      </c>
      <c r="M100" s="1">
        <v>45902</v>
      </c>
      <c r="N100" t="s">
        <v>645</v>
      </c>
      <c r="O100" t="s">
        <v>646</v>
      </c>
      <c r="P100" t="s">
        <v>1309</v>
      </c>
      <c r="Q100">
        <v>0</v>
      </c>
      <c r="R100" t="s">
        <v>4</v>
      </c>
    </row>
    <row r="101" spans="1:18" x14ac:dyDescent="0.35">
      <c r="A101" s="8">
        <v>45902</v>
      </c>
      <c r="B101" s="9" t="s">
        <v>1565</v>
      </c>
      <c r="C101" s="9">
        <v>0</v>
      </c>
      <c r="D101" s="9" t="s">
        <v>38</v>
      </c>
      <c r="F101" t="s">
        <v>1566</v>
      </c>
      <c r="H101" t="str">
        <f t="shared" si="4"/>
        <v xml:space="preserve"> 1956232440901079  Miyuki Arissa Almahyra  8993 1956232440901079 TARUNA BAKTI   /Mi </v>
      </c>
      <c r="I101" t="str">
        <f t="shared" si="5"/>
        <v xml:space="preserve">  Miyuki Arissa Alma</v>
      </c>
      <c r="J101" t="str">
        <f t="shared" si="6"/>
        <v>1956232440901079</v>
      </c>
      <c r="K101" t="str">
        <f t="shared" si="7"/>
        <v>1,750,000</v>
      </c>
      <c r="M101" s="1">
        <v>45902</v>
      </c>
      <c r="N101" t="s">
        <v>900</v>
      </c>
      <c r="O101" t="s">
        <v>901</v>
      </c>
      <c r="P101" t="s">
        <v>1333</v>
      </c>
      <c r="Q101">
        <v>0</v>
      </c>
      <c r="R101" t="s">
        <v>4</v>
      </c>
    </row>
    <row r="102" spans="1:18" x14ac:dyDescent="0.35">
      <c r="A102" s="8">
        <v>45902</v>
      </c>
      <c r="B102" s="9" t="s">
        <v>1567</v>
      </c>
      <c r="C102" s="9">
        <v>0</v>
      </c>
      <c r="D102" s="9" t="s">
        <v>6</v>
      </c>
      <c r="F102" t="s">
        <v>1568</v>
      </c>
      <c r="H102" t="str">
        <f t="shared" si="4"/>
        <v xml:space="preserve"> 1956202140901076  Qiana Harumi Nisrina  9004 1956202140901076 TARUNA BAKTI   /Qi </v>
      </c>
      <c r="I102" t="str">
        <f t="shared" si="5"/>
        <v xml:space="preserve">  Qiana Harumi Nisri</v>
      </c>
      <c r="J102" t="str">
        <f t="shared" si="6"/>
        <v>1956202140901076</v>
      </c>
      <c r="K102" t="str">
        <f t="shared" si="7"/>
        <v>1,500,000</v>
      </c>
      <c r="M102" s="1">
        <v>45902</v>
      </c>
      <c r="N102" t="s">
        <v>897</v>
      </c>
      <c r="O102" t="s">
        <v>898</v>
      </c>
      <c r="P102" t="s">
        <v>1316</v>
      </c>
      <c r="Q102">
        <v>0</v>
      </c>
      <c r="R102" t="s">
        <v>4</v>
      </c>
    </row>
    <row r="103" spans="1:18" x14ac:dyDescent="0.35">
      <c r="A103" s="8">
        <v>45902</v>
      </c>
      <c r="B103" s="9" t="s">
        <v>1569</v>
      </c>
      <c r="C103" s="9">
        <v>0</v>
      </c>
      <c r="D103" s="9" t="s">
        <v>308</v>
      </c>
      <c r="F103" t="s">
        <v>1570</v>
      </c>
      <c r="H103" t="str">
        <f t="shared" si="4"/>
        <v xml:space="preserve"> 1956232440901051  Kanaya Maharani Anandaku  4284 009 174322565 SDR NANDA DANI ANDRIA </v>
      </c>
      <c r="I103" t="str">
        <f t="shared" si="5"/>
        <v xml:space="preserve">  Kanaya Maharani An</v>
      </c>
      <c r="J103" t="str">
        <f t="shared" si="6"/>
        <v>1956232440901051</v>
      </c>
      <c r="K103" t="str">
        <f t="shared" si="7"/>
        <v>4,500,000</v>
      </c>
      <c r="M103" s="1">
        <v>45902</v>
      </c>
      <c r="N103" t="s">
        <v>1571</v>
      </c>
      <c r="O103" t="s">
        <v>1572</v>
      </c>
      <c r="P103" t="s">
        <v>1298</v>
      </c>
      <c r="Q103">
        <v>0</v>
      </c>
      <c r="R103" t="s">
        <v>4</v>
      </c>
    </row>
    <row r="104" spans="1:18" x14ac:dyDescent="0.35">
      <c r="A104" s="8">
        <v>45902</v>
      </c>
      <c r="B104" s="9" t="s">
        <v>1573</v>
      </c>
      <c r="C104" s="9">
        <v>0</v>
      </c>
      <c r="D104" s="9" t="s">
        <v>308</v>
      </c>
      <c r="F104" t="s">
        <v>1574</v>
      </c>
      <c r="H104" t="str">
        <f t="shared" si="4"/>
        <v xml:space="preserve"> 1956222340901029  Azkiya Mavisha  VA 1956222340901029 </v>
      </c>
      <c r="I104" t="str">
        <f t="shared" si="5"/>
        <v xml:space="preserve">  Azkiya Mavisha  VA</v>
      </c>
      <c r="J104" t="str">
        <f t="shared" si="6"/>
        <v>1956222340901029</v>
      </c>
      <c r="K104" t="str">
        <f t="shared" si="7"/>
        <v>4,500,000</v>
      </c>
      <c r="M104" s="1">
        <v>45902</v>
      </c>
      <c r="N104" t="s">
        <v>1575</v>
      </c>
      <c r="O104" t="s">
        <v>1576</v>
      </c>
      <c r="P104" t="s">
        <v>1298</v>
      </c>
      <c r="Q104">
        <v>0</v>
      </c>
      <c r="R104" t="s">
        <v>4</v>
      </c>
    </row>
    <row r="105" spans="1:18" x14ac:dyDescent="0.35">
      <c r="A105" s="8">
        <v>45902</v>
      </c>
      <c r="B105" s="9" t="s">
        <v>1577</v>
      </c>
      <c r="C105" s="9">
        <v>0</v>
      </c>
      <c r="D105" s="9" t="s">
        <v>38</v>
      </c>
      <c r="F105" t="s">
        <v>1578</v>
      </c>
      <c r="H105" t="str">
        <f t="shared" si="4"/>
        <v xml:space="preserve"> 1956242540901079  Nadine Anindita Hidayat  9282 1956242540901079 TARUNA BAKTI   /Na </v>
      </c>
      <c r="I105" t="str">
        <f t="shared" si="5"/>
        <v xml:space="preserve">  Nadine Anindita Hi</v>
      </c>
      <c r="J105" t="str">
        <f t="shared" si="6"/>
        <v>1956242540901079</v>
      </c>
      <c r="K105" t="str">
        <f t="shared" si="7"/>
        <v>1,750,000</v>
      </c>
      <c r="M105" s="1">
        <v>45902</v>
      </c>
      <c r="N105" t="s">
        <v>181</v>
      </c>
      <c r="O105" t="s">
        <v>182</v>
      </c>
      <c r="P105" t="s">
        <v>1333</v>
      </c>
      <c r="Q105">
        <v>0</v>
      </c>
      <c r="R105" t="s">
        <v>4</v>
      </c>
    </row>
    <row r="106" spans="1:18" x14ac:dyDescent="0.35">
      <c r="A106" s="8">
        <v>45902</v>
      </c>
      <c r="B106" s="9" t="s">
        <v>1579</v>
      </c>
      <c r="C106" s="9">
        <v>0</v>
      </c>
      <c r="D106" s="9" t="s">
        <v>1580</v>
      </c>
      <c r="F106" t="s">
        <v>1581</v>
      </c>
      <c r="H106" t="str">
        <f t="shared" si="4"/>
        <v xml:space="preserve"> 1956252640903116  Calysta Elena Budianto  5193 009 367278640 IBU KARLINA  WIDAYANI </v>
      </c>
      <c r="I106" t="str">
        <f t="shared" si="5"/>
        <v xml:space="preserve">  Calysta Elena Budi</v>
      </c>
      <c r="J106" t="str">
        <f t="shared" si="6"/>
        <v>1956252640903116</v>
      </c>
      <c r="K106" t="str">
        <f t="shared" si="7"/>
        <v>2,750,000</v>
      </c>
      <c r="M106" s="1">
        <v>45902</v>
      </c>
      <c r="N106" t="s">
        <v>1582</v>
      </c>
      <c r="O106" t="s">
        <v>1583</v>
      </c>
      <c r="P106" t="s">
        <v>1584</v>
      </c>
      <c r="Q106">
        <v>0</v>
      </c>
      <c r="R106" t="s">
        <v>4</v>
      </c>
    </row>
    <row r="107" spans="1:18" x14ac:dyDescent="0.35">
      <c r="A107" s="8">
        <v>45902</v>
      </c>
      <c r="B107" s="9" t="s">
        <v>1585</v>
      </c>
      <c r="C107" s="9">
        <v>0</v>
      </c>
      <c r="D107" s="9" t="s">
        <v>1586</v>
      </c>
      <c r="F107" t="s">
        <v>1587</v>
      </c>
      <c r="H107" t="str">
        <f t="shared" si="4"/>
        <v xml:space="preserve"> 1956212240901041  Mihrima Nurayna  VA 1956212240901041 </v>
      </c>
      <c r="I107" t="str">
        <f t="shared" si="5"/>
        <v xml:space="preserve">  Mihrima Nurayna  V</v>
      </c>
      <c r="J107" t="str">
        <f t="shared" si="6"/>
        <v>1956212240901041</v>
      </c>
      <c r="K107" t="str">
        <f t="shared" si="7"/>
        <v>18,000,000</v>
      </c>
      <c r="M107" s="1">
        <v>45902</v>
      </c>
      <c r="N107" t="s">
        <v>1588</v>
      </c>
      <c r="O107" t="s">
        <v>1589</v>
      </c>
      <c r="P107" t="s">
        <v>1590</v>
      </c>
      <c r="Q107">
        <v>0</v>
      </c>
      <c r="R107" t="s">
        <v>4</v>
      </c>
    </row>
    <row r="108" spans="1:18" x14ac:dyDescent="0.35">
      <c r="A108" s="8">
        <v>45902</v>
      </c>
      <c r="B108" s="9" t="s">
        <v>1591</v>
      </c>
      <c r="C108" s="9">
        <v>0</v>
      </c>
      <c r="D108" s="9" t="s">
        <v>1592</v>
      </c>
      <c r="F108" t="s">
        <v>1593</v>
      </c>
      <c r="H108" t="str">
        <f t="shared" si="4"/>
        <v xml:space="preserve"> 1956242540901043  Ferhana Nuralimah  VA 1956242540901043 </v>
      </c>
      <c r="I108" t="str">
        <f t="shared" si="5"/>
        <v xml:space="preserve">  Ferhana Nuralimah </v>
      </c>
      <c r="J108" t="str">
        <f t="shared" si="6"/>
        <v>1956242540901043</v>
      </c>
      <c r="K108" t="str">
        <f t="shared" si="7"/>
        <v>21,000,000</v>
      </c>
      <c r="M108" s="1">
        <v>45902</v>
      </c>
      <c r="N108" t="s">
        <v>1594</v>
      </c>
      <c r="O108" t="s">
        <v>1595</v>
      </c>
      <c r="P108" t="s">
        <v>1596</v>
      </c>
      <c r="Q108">
        <v>0</v>
      </c>
      <c r="R108" t="s">
        <v>4</v>
      </c>
    </row>
    <row r="109" spans="1:18" x14ac:dyDescent="0.35">
      <c r="A109" s="8">
        <v>45902</v>
      </c>
      <c r="B109" s="9" t="s">
        <v>1597</v>
      </c>
      <c r="C109" s="9">
        <v>0</v>
      </c>
      <c r="D109" s="9" t="s">
        <v>6</v>
      </c>
      <c r="F109" t="s">
        <v>1598</v>
      </c>
      <c r="H109" t="str">
        <f t="shared" si="4"/>
        <v xml:space="preserve"> 1956222340901096  Shaqueena Humaira Jasran  0066 1956222340901096 TARUNA BAKTI   /Sh </v>
      </c>
      <c r="I109" t="str">
        <f t="shared" si="5"/>
        <v xml:space="preserve">  Shaqueena Humaira </v>
      </c>
      <c r="J109" t="str">
        <f t="shared" si="6"/>
        <v>1956222340901096</v>
      </c>
      <c r="K109" t="str">
        <f t="shared" si="7"/>
        <v>1,500,000</v>
      </c>
      <c r="M109" s="1">
        <v>45902</v>
      </c>
      <c r="N109" t="s">
        <v>54</v>
      </c>
      <c r="O109" t="s">
        <v>55</v>
      </c>
      <c r="P109" t="s">
        <v>1316</v>
      </c>
      <c r="Q109">
        <v>0</v>
      </c>
      <c r="R109" t="s">
        <v>4</v>
      </c>
    </row>
    <row r="110" spans="1:18" x14ac:dyDescent="0.35">
      <c r="A110" s="8">
        <v>45902</v>
      </c>
      <c r="B110" s="9" t="s">
        <v>1599</v>
      </c>
      <c r="C110" s="9">
        <v>0</v>
      </c>
      <c r="D110" s="9" t="s">
        <v>38</v>
      </c>
      <c r="F110" t="s">
        <v>1600</v>
      </c>
      <c r="H110" t="str">
        <f t="shared" si="4"/>
        <v xml:space="preserve"> 1956242540901082  Nahda Ammara Jasran  0093 1956242540901082 TARUNA BAKTI   /Na </v>
      </c>
      <c r="I110" t="str">
        <f t="shared" si="5"/>
        <v xml:space="preserve">  Nahda Ammara Jasra</v>
      </c>
      <c r="J110" t="str">
        <f t="shared" si="6"/>
        <v>1956242540901082</v>
      </c>
      <c r="K110" t="str">
        <f t="shared" si="7"/>
        <v>1,750,000</v>
      </c>
      <c r="M110" s="1">
        <v>45902</v>
      </c>
      <c r="N110" t="s">
        <v>57</v>
      </c>
      <c r="O110" t="s">
        <v>58</v>
      </c>
      <c r="P110" t="s">
        <v>1333</v>
      </c>
      <c r="Q110">
        <v>0</v>
      </c>
      <c r="R110" t="s">
        <v>4</v>
      </c>
    </row>
    <row r="111" spans="1:18" x14ac:dyDescent="0.35">
      <c r="A111" s="8">
        <v>45902</v>
      </c>
      <c r="B111" s="9" t="s">
        <v>1601</v>
      </c>
      <c r="C111" s="9">
        <v>0</v>
      </c>
      <c r="D111" s="9" t="s">
        <v>539</v>
      </c>
      <c r="F111" t="s">
        <v>1602</v>
      </c>
      <c r="H111" t="str">
        <f t="shared" si="4"/>
        <v xml:space="preserve"> 1956223409050111  Thoriq Anwar Permana  VA 1956223409050111 </v>
      </c>
      <c r="I111" t="str">
        <f t="shared" si="5"/>
        <v xml:space="preserve">  Thoriq Anwar Perma</v>
      </c>
      <c r="J111" t="str">
        <f t="shared" si="6"/>
        <v>1956223409050111</v>
      </c>
      <c r="K111" t="str">
        <f t="shared" si="7"/>
        <v>750,000</v>
      </c>
      <c r="M111" s="1">
        <v>45902</v>
      </c>
      <c r="N111" t="s">
        <v>1603</v>
      </c>
      <c r="O111" t="s">
        <v>1604</v>
      </c>
      <c r="P111" t="s">
        <v>1605</v>
      </c>
      <c r="Q111">
        <v>0</v>
      </c>
      <c r="R111" t="s">
        <v>4</v>
      </c>
    </row>
    <row r="112" spans="1:18" x14ac:dyDescent="0.35">
      <c r="A112" s="8">
        <v>45902</v>
      </c>
      <c r="B112" s="9" t="s">
        <v>1606</v>
      </c>
      <c r="C112" s="9">
        <v>0</v>
      </c>
      <c r="D112" s="9" t="s">
        <v>81</v>
      </c>
      <c r="F112" t="s">
        <v>1607</v>
      </c>
      <c r="H112" t="str">
        <f t="shared" si="4"/>
        <v xml:space="preserve"> 1956324409020118  Valerina Elshafira Azzahra  7658 008 1340004077995 SARI KUSUMANINGGA </v>
      </c>
      <c r="I112" t="str">
        <f t="shared" si="5"/>
        <v xml:space="preserve">  Valerina Elshafira</v>
      </c>
      <c r="J112" t="str">
        <f t="shared" si="6"/>
        <v>1956324409020118</v>
      </c>
      <c r="K112" t="str">
        <f t="shared" si="7"/>
        <v>3,000,000</v>
      </c>
      <c r="M112" s="1">
        <v>45902</v>
      </c>
      <c r="N112" t="s">
        <v>586</v>
      </c>
      <c r="O112" t="s">
        <v>587</v>
      </c>
      <c r="P112" t="s">
        <v>1309</v>
      </c>
      <c r="Q112">
        <v>0</v>
      </c>
      <c r="R112" t="s">
        <v>4</v>
      </c>
    </row>
    <row r="113" spans="1:18" x14ac:dyDescent="0.35">
      <c r="A113" s="8">
        <v>45902</v>
      </c>
      <c r="B113" s="9" t="s">
        <v>1608</v>
      </c>
      <c r="C113" s="9">
        <v>0</v>
      </c>
      <c r="D113" s="9" t="s">
        <v>38</v>
      </c>
      <c r="F113" t="s">
        <v>1609</v>
      </c>
      <c r="H113" t="str">
        <f t="shared" si="4"/>
        <v xml:space="preserve"> 1956242540901102  Sarah Adreena Waheed  VA 1956242540901102 </v>
      </c>
      <c r="I113" t="str">
        <f t="shared" si="5"/>
        <v xml:space="preserve">  Sarah Adreena Wahe</v>
      </c>
      <c r="J113" t="str">
        <f t="shared" si="6"/>
        <v>1956242540901102</v>
      </c>
      <c r="K113" t="str">
        <f t="shared" si="7"/>
        <v>1,750,000</v>
      </c>
      <c r="M113" s="1">
        <v>45902</v>
      </c>
      <c r="N113" t="s">
        <v>660</v>
      </c>
      <c r="O113" t="s">
        <v>661</v>
      </c>
      <c r="P113" t="s">
        <v>1333</v>
      </c>
      <c r="Q113">
        <v>0</v>
      </c>
      <c r="R113" t="s">
        <v>4</v>
      </c>
    </row>
    <row r="114" spans="1:18" x14ac:dyDescent="0.35">
      <c r="A114" s="8">
        <v>45902</v>
      </c>
      <c r="B114" s="9" t="s">
        <v>1610</v>
      </c>
      <c r="C114" s="9">
        <v>0</v>
      </c>
      <c r="D114" s="9" t="s">
        <v>1611</v>
      </c>
      <c r="F114" t="s">
        <v>1612</v>
      </c>
      <c r="H114" t="str">
        <f t="shared" si="4"/>
        <v xml:space="preserve"> 1956242540901087  Nisrina Qatrunnada Permana  VA 1956242540901087 </v>
      </c>
      <c r="I114" t="str">
        <f t="shared" si="5"/>
        <v xml:space="preserve">  Nisrina Qatrunnada</v>
      </c>
      <c r="J114" t="str">
        <f t="shared" si="6"/>
        <v>1956242540901087</v>
      </c>
      <c r="K114" t="str">
        <f t="shared" si="7"/>
        <v>900,000</v>
      </c>
      <c r="M114" s="1">
        <v>45902</v>
      </c>
      <c r="N114" t="s">
        <v>1613</v>
      </c>
      <c r="O114" t="s">
        <v>1614</v>
      </c>
      <c r="P114" t="s">
        <v>1615</v>
      </c>
      <c r="Q114">
        <v>0</v>
      </c>
      <c r="R114" t="s">
        <v>4</v>
      </c>
    </row>
    <row r="115" spans="1:18" x14ac:dyDescent="0.35">
      <c r="A115" s="8">
        <v>45902</v>
      </c>
      <c r="B115" s="9" t="s">
        <v>1616</v>
      </c>
      <c r="C115" s="9">
        <v>0</v>
      </c>
      <c r="D115" s="9" t="s">
        <v>1617</v>
      </c>
      <c r="F115" t="s">
        <v>1618</v>
      </c>
      <c r="H115" t="str">
        <f t="shared" si="4"/>
        <v xml:space="preserve"> 1956252640901078  Miziemiara Vankaziva Hadiwibowo  VA 1956252640901078 </v>
      </c>
      <c r="I115" t="str">
        <f t="shared" si="5"/>
        <v xml:space="preserve">  Miziemiara Vankazi</v>
      </c>
      <c r="J115" t="str">
        <f t="shared" si="6"/>
        <v>1956252640901078</v>
      </c>
      <c r="K115" t="str">
        <f t="shared" si="7"/>
        <v>1,210,000</v>
      </c>
      <c r="M115" s="1">
        <v>45902</v>
      </c>
      <c r="N115" t="s">
        <v>1619</v>
      </c>
      <c r="O115" t="s">
        <v>1620</v>
      </c>
      <c r="P115" t="s">
        <v>1621</v>
      </c>
      <c r="Q115">
        <v>0</v>
      </c>
      <c r="R115" t="s">
        <v>4</v>
      </c>
    </row>
    <row r="116" spans="1:18" x14ac:dyDescent="0.35">
      <c r="A116" s="8">
        <v>45902</v>
      </c>
      <c r="B116" s="9" t="s">
        <v>1622</v>
      </c>
      <c r="C116" s="9">
        <v>0</v>
      </c>
      <c r="D116" s="9" t="s">
        <v>312</v>
      </c>
      <c r="F116" t="s">
        <v>1623</v>
      </c>
      <c r="H116" t="str">
        <f t="shared" si="4"/>
        <v xml:space="preserve"> 1956232440901089  Paraswara Harmoni  5754 014 7770388087 JONATHAN EKA ADISAPU </v>
      </c>
      <c r="I116" t="str">
        <f t="shared" si="5"/>
        <v xml:space="preserve">  Paraswara Harmoni </v>
      </c>
      <c r="J116" t="str">
        <f t="shared" si="6"/>
        <v>1956232440901089</v>
      </c>
      <c r="K116" t="str">
        <f t="shared" si="7"/>
        <v>5,250,000</v>
      </c>
      <c r="M116" s="1">
        <v>45902</v>
      </c>
      <c r="N116" t="s">
        <v>1624</v>
      </c>
      <c r="O116" t="s">
        <v>1625</v>
      </c>
      <c r="P116" t="s">
        <v>1321</v>
      </c>
      <c r="Q116">
        <v>0</v>
      </c>
      <c r="R116" t="s">
        <v>4</v>
      </c>
    </row>
    <row r="117" spans="1:18" x14ac:dyDescent="0.35">
      <c r="A117" s="8">
        <v>45902</v>
      </c>
      <c r="B117" s="9" t="s">
        <v>1626</v>
      </c>
      <c r="C117" s="9">
        <v>0</v>
      </c>
      <c r="D117" s="9" t="s">
        <v>6</v>
      </c>
      <c r="F117" t="s">
        <v>1627</v>
      </c>
      <c r="H117" t="str">
        <f t="shared" si="4"/>
        <v xml:space="preserve"> 1956242540904128  Fabian Pasya Indrawan  VA 1956242540904128 </v>
      </c>
      <c r="I117" t="str">
        <f t="shared" si="5"/>
        <v xml:space="preserve">  Fabian Pasya Indra</v>
      </c>
      <c r="J117" t="str">
        <f t="shared" si="6"/>
        <v>1956242540904128</v>
      </c>
      <c r="K117" t="str">
        <f t="shared" si="7"/>
        <v>1,500,000</v>
      </c>
      <c r="M117" s="1">
        <v>45902</v>
      </c>
      <c r="N117" t="s">
        <v>948</v>
      </c>
      <c r="O117" t="s">
        <v>949</v>
      </c>
      <c r="P117" t="s">
        <v>1316</v>
      </c>
      <c r="Q117">
        <v>0</v>
      </c>
      <c r="R117" t="s">
        <v>4</v>
      </c>
    </row>
    <row r="118" spans="1:18" x14ac:dyDescent="0.35">
      <c r="A118" s="8">
        <v>45902</v>
      </c>
      <c r="B118" s="9" t="s">
        <v>1628</v>
      </c>
      <c r="C118" s="9">
        <v>0</v>
      </c>
      <c r="D118" s="9" t="s">
        <v>308</v>
      </c>
      <c r="F118" t="s">
        <v>1629</v>
      </c>
      <c r="H118" t="str">
        <f t="shared" si="4"/>
        <v xml:space="preserve"> 1956202140901021  Abraham Akhtar Alfaeza  VA 1956202140901021 </v>
      </c>
      <c r="I118" t="str">
        <f t="shared" si="5"/>
        <v xml:space="preserve">  Abraham Akhtar Alf</v>
      </c>
      <c r="J118" t="str">
        <f t="shared" si="6"/>
        <v>1956202140901021</v>
      </c>
      <c r="K118" t="str">
        <f t="shared" si="7"/>
        <v>4,500,000</v>
      </c>
      <c r="M118" s="1">
        <v>45902</v>
      </c>
      <c r="N118" t="s">
        <v>1630</v>
      </c>
      <c r="O118" t="s">
        <v>1631</v>
      </c>
      <c r="P118" t="s">
        <v>1298</v>
      </c>
      <c r="Q118">
        <v>0</v>
      </c>
      <c r="R118" t="s">
        <v>4</v>
      </c>
    </row>
    <row r="119" spans="1:18" x14ac:dyDescent="0.35">
      <c r="A119" s="8">
        <v>45902</v>
      </c>
      <c r="B119" s="9" t="s">
        <v>1632</v>
      </c>
      <c r="C119" s="9">
        <v>0</v>
      </c>
      <c r="D119" s="9" t="s">
        <v>6</v>
      </c>
      <c r="F119" t="s">
        <v>1633</v>
      </c>
      <c r="H119" t="str">
        <f t="shared" si="4"/>
        <v xml:space="preserve"> 1956232440901092  Rafaella Aisha Arsani  1676 1956232440901092 TARUNA BAKTI   /Ra </v>
      </c>
      <c r="I119" t="str">
        <f t="shared" si="5"/>
        <v xml:space="preserve">  Rafaella Aisha Ars</v>
      </c>
      <c r="J119" t="str">
        <f t="shared" si="6"/>
        <v>1956232440901092</v>
      </c>
      <c r="K119" t="str">
        <f t="shared" si="7"/>
        <v>1,500,000</v>
      </c>
      <c r="M119" s="1">
        <v>45902</v>
      </c>
      <c r="N119" t="s">
        <v>747</v>
      </c>
      <c r="O119" t="s">
        <v>748</v>
      </c>
      <c r="P119" t="s">
        <v>1316</v>
      </c>
      <c r="Q119">
        <v>0</v>
      </c>
      <c r="R119" t="s">
        <v>4</v>
      </c>
    </row>
    <row r="120" spans="1:18" x14ac:dyDescent="0.35">
      <c r="A120" s="8">
        <v>45902</v>
      </c>
      <c r="B120" s="9" t="s">
        <v>1634</v>
      </c>
      <c r="C120" s="9">
        <v>0</v>
      </c>
      <c r="D120" s="9" t="s">
        <v>38</v>
      </c>
      <c r="F120" t="s">
        <v>1635</v>
      </c>
      <c r="H120" t="str">
        <f t="shared" si="4"/>
        <v xml:space="preserve"> 1956232440901106  Senja Renjana Amerta  5805 014 3462652841 ARIA PRADITA </v>
      </c>
      <c r="I120" t="str">
        <f t="shared" si="5"/>
        <v xml:space="preserve">  Senja Renjana Amer</v>
      </c>
      <c r="J120" t="str">
        <f t="shared" si="6"/>
        <v>1956232440901106</v>
      </c>
      <c r="K120" t="str">
        <f t="shared" si="7"/>
        <v>1,750,000</v>
      </c>
      <c r="M120" s="1">
        <v>45902</v>
      </c>
      <c r="N120" t="s">
        <v>400</v>
      </c>
      <c r="O120" t="s">
        <v>401</v>
      </c>
      <c r="P120" t="s">
        <v>1333</v>
      </c>
      <c r="Q120">
        <v>0</v>
      </c>
      <c r="R120" t="s">
        <v>4</v>
      </c>
    </row>
    <row r="121" spans="1:18" x14ac:dyDescent="0.35">
      <c r="A121" s="8">
        <v>45902</v>
      </c>
      <c r="B121" s="9" t="s">
        <v>1636</v>
      </c>
      <c r="C121" s="9">
        <v>0</v>
      </c>
      <c r="D121" s="9" t="s">
        <v>38</v>
      </c>
      <c r="F121" t="s">
        <v>1637</v>
      </c>
      <c r="H121" t="str">
        <f t="shared" si="4"/>
        <v xml:space="preserve"> 1956242540901094  Raden Mochamad Ghaisan Altamis W  2854 1956242540901094 TARUNA BAKTI   /Ra </v>
      </c>
      <c r="I121" t="str">
        <f t="shared" si="5"/>
        <v xml:space="preserve">  Raden Mochamad Gha</v>
      </c>
      <c r="J121" t="str">
        <f t="shared" si="6"/>
        <v>1956242540901094</v>
      </c>
      <c r="K121" t="str">
        <f t="shared" si="7"/>
        <v>1,750,000</v>
      </c>
      <c r="M121" s="1">
        <v>45902</v>
      </c>
      <c r="N121" t="s">
        <v>551</v>
      </c>
      <c r="O121" t="s">
        <v>552</v>
      </c>
      <c r="P121" t="s">
        <v>1333</v>
      </c>
      <c r="Q121">
        <v>0</v>
      </c>
      <c r="R121" t="s">
        <v>4</v>
      </c>
    </row>
    <row r="122" spans="1:18" x14ac:dyDescent="0.35">
      <c r="A122" s="8">
        <v>45902</v>
      </c>
      <c r="B122" s="9" t="s">
        <v>1638</v>
      </c>
      <c r="C122" s="9">
        <v>0</v>
      </c>
      <c r="D122" s="9" t="s">
        <v>6</v>
      </c>
      <c r="F122" t="s">
        <v>1639</v>
      </c>
      <c r="H122" t="str">
        <f t="shared" si="4"/>
        <v xml:space="preserve"> 1956222340901086  Renzo Ismael Montana  VA 1956222340901086 </v>
      </c>
      <c r="I122" t="str">
        <f t="shared" si="5"/>
        <v xml:space="preserve">  Renzo Ismael Monta</v>
      </c>
      <c r="J122" t="str">
        <f t="shared" si="6"/>
        <v>1956222340901086</v>
      </c>
      <c r="K122" t="str">
        <f t="shared" si="7"/>
        <v>1,500,000</v>
      </c>
      <c r="M122" s="1">
        <v>45902</v>
      </c>
      <c r="N122" t="s">
        <v>506</v>
      </c>
      <c r="O122" t="s">
        <v>507</v>
      </c>
      <c r="P122" t="s">
        <v>1316</v>
      </c>
      <c r="Q122">
        <v>0</v>
      </c>
      <c r="R122" t="s">
        <v>4</v>
      </c>
    </row>
    <row r="123" spans="1:18" x14ac:dyDescent="0.35">
      <c r="A123" s="8">
        <v>45902</v>
      </c>
      <c r="B123" s="9" t="s">
        <v>1640</v>
      </c>
      <c r="C123" s="9">
        <v>0</v>
      </c>
      <c r="D123" s="9" t="s">
        <v>6</v>
      </c>
      <c r="F123" t="s">
        <v>1641</v>
      </c>
      <c r="H123" t="str">
        <f t="shared" si="4"/>
        <v xml:space="preserve"> 1956232440901038  Hafizah Qotrunnada Jodia  VA 1956232440901038 </v>
      </c>
      <c r="I123" t="str">
        <f t="shared" si="5"/>
        <v xml:space="preserve">  Hafizah Qotrunnada</v>
      </c>
      <c r="J123" t="str">
        <f t="shared" si="6"/>
        <v>1956232440901038</v>
      </c>
      <c r="K123" t="str">
        <f t="shared" si="7"/>
        <v>1,500,000</v>
      </c>
      <c r="M123" s="1">
        <v>45902</v>
      </c>
      <c r="N123" t="s">
        <v>202</v>
      </c>
      <c r="O123" t="s">
        <v>203</v>
      </c>
      <c r="P123" t="s">
        <v>1316</v>
      </c>
      <c r="Q123">
        <v>0</v>
      </c>
      <c r="R123" t="s">
        <v>4</v>
      </c>
    </row>
    <row r="124" spans="1:18" x14ac:dyDescent="0.35">
      <c r="A124" s="8">
        <v>45902</v>
      </c>
      <c r="B124" s="9" t="s">
        <v>1642</v>
      </c>
      <c r="C124" s="9">
        <v>0</v>
      </c>
      <c r="D124" s="9" t="s">
        <v>6</v>
      </c>
      <c r="F124" t="s">
        <v>1643</v>
      </c>
      <c r="H124" t="str">
        <f t="shared" si="4"/>
        <v xml:space="preserve"> 1956222340901053  Kenny Bithya Alexabima  VA 1956222340901053 </v>
      </c>
      <c r="I124" t="str">
        <f t="shared" si="5"/>
        <v xml:space="preserve">  Kenny Bithya Alexa</v>
      </c>
      <c r="J124" t="str">
        <f t="shared" si="6"/>
        <v>1956222340901053</v>
      </c>
      <c r="K124" t="str">
        <f t="shared" si="7"/>
        <v>1,500,000</v>
      </c>
      <c r="M124" s="1">
        <v>45902</v>
      </c>
      <c r="N124" t="s">
        <v>878</v>
      </c>
      <c r="O124" t="s">
        <v>879</v>
      </c>
      <c r="P124" t="s">
        <v>1316</v>
      </c>
      <c r="Q124">
        <v>0</v>
      </c>
      <c r="R124" t="s">
        <v>4</v>
      </c>
    </row>
    <row r="125" spans="1:18" x14ac:dyDescent="0.35">
      <c r="A125" s="8">
        <v>45902</v>
      </c>
      <c r="B125" s="9" t="s">
        <v>1644</v>
      </c>
      <c r="C125" s="9">
        <v>0</v>
      </c>
      <c r="D125" s="9" t="s">
        <v>563</v>
      </c>
      <c r="F125" t="s">
        <v>1645</v>
      </c>
      <c r="H125" t="str">
        <f t="shared" si="4"/>
        <v xml:space="preserve"> 1956242540901062  Kiara Alyana Semesta  5492 1956242540901062 TARUNA BAKTI   /Ki </v>
      </c>
      <c r="I125" t="str">
        <f t="shared" si="5"/>
        <v xml:space="preserve">  Kiara Alyana Semes</v>
      </c>
      <c r="J125" t="str">
        <f t="shared" si="6"/>
        <v>1956242540901062</v>
      </c>
      <c r="K125" t="str">
        <f t="shared" si="7"/>
        <v>3,850,000</v>
      </c>
      <c r="M125" s="1">
        <v>45902</v>
      </c>
      <c r="N125" t="s">
        <v>260</v>
      </c>
      <c r="O125" t="s">
        <v>261</v>
      </c>
      <c r="P125" t="s">
        <v>1646</v>
      </c>
      <c r="Q125">
        <v>0</v>
      </c>
      <c r="R125" t="s">
        <v>4</v>
      </c>
    </row>
    <row r="126" spans="1:18" x14ac:dyDescent="0.35">
      <c r="A126" s="8">
        <v>45902</v>
      </c>
      <c r="B126" s="9" t="s">
        <v>1647</v>
      </c>
      <c r="C126" s="9">
        <v>0</v>
      </c>
      <c r="D126" s="9" t="s">
        <v>38</v>
      </c>
      <c r="F126" t="s">
        <v>1648</v>
      </c>
      <c r="H126" t="str">
        <f t="shared" si="4"/>
        <v xml:space="preserve"> 1956252640901088  Putu Ayu Dewanandha Isvari  4414 008 1300023042990 YANTI AFRIANI </v>
      </c>
      <c r="I126" t="str">
        <f t="shared" si="5"/>
        <v xml:space="preserve">  Putu Ayu Dewanandh</v>
      </c>
      <c r="J126" t="str">
        <f t="shared" si="6"/>
        <v>1956252640901088</v>
      </c>
      <c r="K126" t="str">
        <f t="shared" si="7"/>
        <v>1,750,000</v>
      </c>
      <c r="M126" s="1">
        <v>45902</v>
      </c>
      <c r="N126" t="s">
        <v>1649</v>
      </c>
      <c r="O126" t="s">
        <v>1650</v>
      </c>
      <c r="P126" t="s">
        <v>1333</v>
      </c>
      <c r="Q126">
        <v>0</v>
      </c>
      <c r="R126" t="s">
        <v>4</v>
      </c>
    </row>
    <row r="127" spans="1:18" x14ac:dyDescent="0.35">
      <c r="A127" s="8">
        <v>45902</v>
      </c>
      <c r="B127" s="9" t="s">
        <v>1651</v>
      </c>
      <c r="C127" s="9">
        <v>0</v>
      </c>
      <c r="D127" s="9" t="s">
        <v>312</v>
      </c>
      <c r="F127" t="s">
        <v>1652</v>
      </c>
      <c r="H127" t="str">
        <f t="shared" si="4"/>
        <v xml:space="preserve"> 1956242540901047  Gwen Arsyila Ilham  5549 1956242540901047 TARUNA BAKTI   /Gw </v>
      </c>
      <c r="I127" t="str">
        <f t="shared" si="5"/>
        <v xml:space="preserve">  Gwen Arsyila Ilham</v>
      </c>
      <c r="J127" t="str">
        <f t="shared" si="6"/>
        <v>1956242540901047</v>
      </c>
      <c r="K127" t="str">
        <f t="shared" si="7"/>
        <v>5,250,000</v>
      </c>
      <c r="M127" s="1">
        <v>45902</v>
      </c>
      <c r="N127" t="s">
        <v>1653</v>
      </c>
      <c r="O127" t="s">
        <v>1654</v>
      </c>
      <c r="P127" t="s">
        <v>1321</v>
      </c>
      <c r="Q127">
        <v>0</v>
      </c>
      <c r="R127" t="s">
        <v>4</v>
      </c>
    </row>
    <row r="128" spans="1:18" x14ac:dyDescent="0.35">
      <c r="A128" s="8">
        <v>45902</v>
      </c>
      <c r="B128" s="9" t="s">
        <v>1655</v>
      </c>
      <c r="C128" s="9">
        <v>0</v>
      </c>
      <c r="D128" s="9" t="s">
        <v>6</v>
      </c>
      <c r="F128" t="s">
        <v>1656</v>
      </c>
      <c r="H128" t="str">
        <f t="shared" si="4"/>
        <v xml:space="preserve"> 1956232440901004  Alea Renatha Deriana  5656 1956232440901004 TARUNA BAKTI   /Al </v>
      </c>
      <c r="I128" t="str">
        <f t="shared" si="5"/>
        <v xml:space="preserve">  Alea Renatha Deria</v>
      </c>
      <c r="J128" t="str">
        <f t="shared" si="6"/>
        <v>1956232440901004</v>
      </c>
      <c r="K128" t="str">
        <f t="shared" si="7"/>
        <v>1,500,000</v>
      </c>
      <c r="M128" s="1">
        <v>45902</v>
      </c>
      <c r="N128" t="s">
        <v>420</v>
      </c>
      <c r="O128" t="s">
        <v>421</v>
      </c>
      <c r="P128" t="s">
        <v>1316</v>
      </c>
      <c r="Q128">
        <v>0</v>
      </c>
      <c r="R128" t="s">
        <v>4</v>
      </c>
    </row>
    <row r="129" spans="1:18" x14ac:dyDescent="0.35">
      <c r="A129" s="8">
        <v>45902</v>
      </c>
      <c r="B129" s="9" t="s">
        <v>268</v>
      </c>
      <c r="C129" s="9">
        <v>0</v>
      </c>
      <c r="D129" s="9" t="s">
        <v>6</v>
      </c>
      <c r="F129" t="s">
        <v>1657</v>
      </c>
      <c r="H129" t="str">
        <f t="shared" si="4"/>
        <v xml:space="preserve"> 1956212240901023  Zavier Maliki Abrisam Supardianto  VA 1956212240901023 </v>
      </c>
      <c r="I129" t="str">
        <f t="shared" si="5"/>
        <v xml:space="preserve">  Zavier Maliki Abri</v>
      </c>
      <c r="J129" t="str">
        <f t="shared" si="6"/>
        <v>1956212240901023</v>
      </c>
      <c r="K129" t="str">
        <f t="shared" si="7"/>
        <v>1,500,000</v>
      </c>
      <c r="M129" s="1">
        <v>45902</v>
      </c>
      <c r="N129" t="s">
        <v>269</v>
      </c>
      <c r="O129" t="s">
        <v>270</v>
      </c>
      <c r="P129" t="s">
        <v>1316</v>
      </c>
      <c r="Q129">
        <v>0</v>
      </c>
      <c r="R129" t="s">
        <v>4</v>
      </c>
    </row>
    <row r="130" spans="1:18" x14ac:dyDescent="0.35">
      <c r="A130" s="8">
        <v>45902</v>
      </c>
      <c r="B130" s="9" t="s">
        <v>883</v>
      </c>
      <c r="C130" s="9">
        <v>0</v>
      </c>
      <c r="D130" s="9" t="s">
        <v>6</v>
      </c>
      <c r="F130" t="s">
        <v>1658</v>
      </c>
      <c r="H130" t="str">
        <f t="shared" si="4"/>
        <v xml:space="preserve"> 1956222340901043  Jabbar Mikhail Abizar Supardianto  VA 1956222340901043 </v>
      </c>
      <c r="I130" t="str">
        <f t="shared" si="5"/>
        <v xml:space="preserve">  Jabbar Mikhail Abi</v>
      </c>
      <c r="J130" t="str">
        <f t="shared" si="6"/>
        <v>1956222340901043</v>
      </c>
      <c r="K130" t="str">
        <f t="shared" si="7"/>
        <v>1,500,000</v>
      </c>
      <c r="M130" s="1">
        <v>45902</v>
      </c>
      <c r="N130" t="s">
        <v>272</v>
      </c>
      <c r="O130" t="s">
        <v>273</v>
      </c>
      <c r="P130" t="s">
        <v>1316</v>
      </c>
      <c r="Q130">
        <v>0</v>
      </c>
      <c r="R130" t="s">
        <v>4</v>
      </c>
    </row>
    <row r="131" spans="1:18" x14ac:dyDescent="0.35">
      <c r="A131" s="8">
        <v>45902</v>
      </c>
      <c r="B131" s="9" t="s">
        <v>1659</v>
      </c>
      <c r="C131" s="9">
        <v>0</v>
      </c>
      <c r="D131" s="9" t="s">
        <v>6</v>
      </c>
      <c r="F131" t="s">
        <v>1660</v>
      </c>
      <c r="H131" t="str">
        <f t="shared" ref="H131:H194" si="8">RIGHT(B131,LEN(B131)-FIND("VA",B131)-1)</f>
        <v xml:space="preserve"> 1956232440901040  Ishabella Gianna Aliqa Wiranatakusumah  VA 1956232440901040 </v>
      </c>
      <c r="I131" t="str">
        <f t="shared" ref="I131:I194" si="9">MID(H131,18,20)</f>
        <v xml:space="preserve">  Ishabella Gianna A</v>
      </c>
      <c r="J131" t="str">
        <f t="shared" ref="J131:J194" si="10">MID(H131,2,16)</f>
        <v>1956232440901040</v>
      </c>
      <c r="K131" t="str">
        <f t="shared" ref="K131:K194" si="11">LEFT(D131,FIND(".",D131)-1)</f>
        <v>1,500,000</v>
      </c>
      <c r="M131" s="1">
        <v>45902</v>
      </c>
      <c r="N131" t="s">
        <v>859</v>
      </c>
      <c r="O131" t="s">
        <v>860</v>
      </c>
      <c r="P131" t="s">
        <v>1316</v>
      </c>
      <c r="Q131">
        <v>0</v>
      </c>
      <c r="R131" t="s">
        <v>4</v>
      </c>
    </row>
    <row r="132" spans="1:18" x14ac:dyDescent="0.35">
      <c r="A132" s="8">
        <v>45902</v>
      </c>
      <c r="B132" s="9" t="s">
        <v>1661</v>
      </c>
      <c r="C132" s="9">
        <v>0</v>
      </c>
      <c r="D132" s="9" t="s">
        <v>1662</v>
      </c>
      <c r="F132" t="s">
        <v>1663</v>
      </c>
      <c r="H132" t="str">
        <f t="shared" si="8"/>
        <v xml:space="preserve"> 1956212240901012  Kamila Prachita Rusdi  VA 1956212240901012 </v>
      </c>
      <c r="I132" t="str">
        <f t="shared" si="9"/>
        <v xml:space="preserve">  Kamila Prachita Ru</v>
      </c>
      <c r="J132" t="str">
        <f t="shared" si="10"/>
        <v>1956212240901012</v>
      </c>
      <c r="K132" t="str">
        <f t="shared" si="11"/>
        <v>1,175,000</v>
      </c>
      <c r="M132" s="1">
        <v>45902</v>
      </c>
      <c r="N132" t="s">
        <v>1664</v>
      </c>
      <c r="O132" t="s">
        <v>1665</v>
      </c>
      <c r="P132" t="s">
        <v>1666</v>
      </c>
      <c r="Q132">
        <v>0</v>
      </c>
      <c r="R132" t="s">
        <v>4</v>
      </c>
    </row>
    <row r="133" spans="1:18" x14ac:dyDescent="0.35">
      <c r="A133" s="8">
        <v>45902</v>
      </c>
      <c r="B133" s="9" t="s">
        <v>1667</v>
      </c>
      <c r="C133" s="9">
        <v>0</v>
      </c>
      <c r="D133" s="9" t="s">
        <v>6</v>
      </c>
      <c r="F133" t="s">
        <v>1668</v>
      </c>
      <c r="H133" t="str">
        <f t="shared" si="8"/>
        <v xml:space="preserve"> 1956202140901070  Eshya Maha Rayya Wargadalam  0894 1956202140901070 TARUNA BAKTI   /Es </v>
      </c>
      <c r="I133" t="str">
        <f t="shared" si="9"/>
        <v xml:space="preserve">  Eshya Maha Rayya W</v>
      </c>
      <c r="J133" t="str">
        <f t="shared" si="10"/>
        <v>1956202140901070</v>
      </c>
      <c r="K133" t="str">
        <f t="shared" si="11"/>
        <v>1,500,000</v>
      </c>
      <c r="M133" s="1">
        <v>45902</v>
      </c>
      <c r="N133" t="s">
        <v>63</v>
      </c>
      <c r="O133" t="s">
        <v>64</v>
      </c>
      <c r="P133" t="s">
        <v>1316</v>
      </c>
      <c r="Q133">
        <v>0</v>
      </c>
      <c r="R133" t="s">
        <v>4</v>
      </c>
    </row>
    <row r="134" spans="1:18" x14ac:dyDescent="0.35">
      <c r="A134" s="8">
        <v>45902</v>
      </c>
      <c r="B134" s="9" t="s">
        <v>1669</v>
      </c>
      <c r="C134" s="9">
        <v>0</v>
      </c>
      <c r="D134" s="9" t="s">
        <v>308</v>
      </c>
      <c r="F134" t="s">
        <v>1670</v>
      </c>
      <c r="H134" t="str">
        <f t="shared" si="8"/>
        <v xml:space="preserve"> 1956212240901030  Aryanina Vidya Indradi  1561 1956212240901030 TARUNA BAKTI   /Ar </v>
      </c>
      <c r="I134" t="str">
        <f t="shared" si="9"/>
        <v xml:space="preserve">  Aryanina Vidya Ind</v>
      </c>
      <c r="J134" t="str">
        <f t="shared" si="10"/>
        <v>1956212240901030</v>
      </c>
      <c r="K134" t="str">
        <f t="shared" si="11"/>
        <v>4,500,000</v>
      </c>
      <c r="M134" s="1">
        <v>45902</v>
      </c>
      <c r="N134" t="s">
        <v>1671</v>
      </c>
      <c r="O134" t="s">
        <v>1672</v>
      </c>
      <c r="P134" t="s">
        <v>1298</v>
      </c>
      <c r="Q134">
        <v>0</v>
      </c>
      <c r="R134" t="s">
        <v>4</v>
      </c>
    </row>
    <row r="135" spans="1:18" x14ac:dyDescent="0.35">
      <c r="A135" s="8">
        <v>45902</v>
      </c>
      <c r="B135" s="9" t="s">
        <v>1673</v>
      </c>
      <c r="C135" s="9">
        <v>0</v>
      </c>
      <c r="D135" s="9" t="s">
        <v>308</v>
      </c>
      <c r="F135" t="s">
        <v>1674</v>
      </c>
      <c r="H135" t="str">
        <f t="shared" si="8"/>
        <v xml:space="preserve"> 1956222340901020  Arshadipa Raiga Indradi  1562 1956222340901020 TARUNA BAKTI   /Ar </v>
      </c>
      <c r="I135" t="str">
        <f t="shared" si="9"/>
        <v xml:space="preserve">  Arshadipa Raiga In</v>
      </c>
      <c r="J135" t="str">
        <f t="shared" si="10"/>
        <v>1956222340901020</v>
      </c>
      <c r="K135" t="str">
        <f t="shared" si="11"/>
        <v>4,500,000</v>
      </c>
      <c r="M135" s="1">
        <v>45902</v>
      </c>
      <c r="N135" t="s">
        <v>1675</v>
      </c>
      <c r="O135" t="s">
        <v>1676</v>
      </c>
      <c r="P135" t="s">
        <v>1298</v>
      </c>
      <c r="Q135">
        <v>0</v>
      </c>
      <c r="R135" t="s">
        <v>4</v>
      </c>
    </row>
    <row r="136" spans="1:18" x14ac:dyDescent="0.35">
      <c r="A136" s="8">
        <v>45902</v>
      </c>
      <c r="B136" s="9" t="s">
        <v>1677</v>
      </c>
      <c r="C136" s="9">
        <v>0</v>
      </c>
      <c r="D136" s="9" t="s">
        <v>6</v>
      </c>
      <c r="F136" t="s">
        <v>1678</v>
      </c>
      <c r="H136" t="str">
        <f t="shared" si="8"/>
        <v xml:space="preserve"> 1956232440901043  Jasmine Medina Susilo  VA 1956232440901043 </v>
      </c>
      <c r="I136" t="str">
        <f t="shared" si="9"/>
        <v xml:space="preserve">  Jasmine Medina Sus</v>
      </c>
      <c r="J136" t="str">
        <f t="shared" si="10"/>
        <v>1956232440901043</v>
      </c>
      <c r="K136" t="str">
        <f t="shared" si="11"/>
        <v>1,500,000</v>
      </c>
      <c r="M136" s="1">
        <v>45902</v>
      </c>
      <c r="N136" t="s">
        <v>92</v>
      </c>
      <c r="O136" t="s">
        <v>93</v>
      </c>
      <c r="P136" t="s">
        <v>1316</v>
      </c>
      <c r="Q136">
        <v>0</v>
      </c>
      <c r="R136" t="s">
        <v>4</v>
      </c>
    </row>
    <row r="137" spans="1:18" x14ac:dyDescent="0.35">
      <c r="A137" s="8">
        <v>45902</v>
      </c>
      <c r="B137" s="9" t="s">
        <v>704</v>
      </c>
      <c r="C137" s="9">
        <v>0</v>
      </c>
      <c r="D137" s="9" t="s">
        <v>6</v>
      </c>
      <c r="F137" t="s">
        <v>1679</v>
      </c>
      <c r="H137" t="str">
        <f t="shared" si="8"/>
        <v xml:space="preserve"> 1956222340901019  Arrasya Rayyan Masoem  VA 1956222340901019 </v>
      </c>
      <c r="I137" t="str">
        <f t="shared" si="9"/>
        <v xml:space="preserve">  Arrasya Rayyan Mas</v>
      </c>
      <c r="J137" t="str">
        <f t="shared" si="10"/>
        <v>1956222340901019</v>
      </c>
      <c r="K137" t="str">
        <f t="shared" si="11"/>
        <v>1,500,000</v>
      </c>
      <c r="M137" s="1">
        <v>45902</v>
      </c>
      <c r="N137" t="s">
        <v>705</v>
      </c>
      <c r="O137" t="s">
        <v>706</v>
      </c>
      <c r="P137" t="s">
        <v>1316</v>
      </c>
      <c r="Q137">
        <v>0</v>
      </c>
      <c r="R137" t="s">
        <v>4</v>
      </c>
    </row>
    <row r="138" spans="1:18" x14ac:dyDescent="0.35">
      <c r="A138" s="8">
        <v>45902</v>
      </c>
      <c r="B138" s="9" t="s">
        <v>1680</v>
      </c>
      <c r="C138" s="9">
        <v>0</v>
      </c>
      <c r="D138" s="9" t="s">
        <v>1</v>
      </c>
      <c r="F138" t="s">
        <v>1681</v>
      </c>
      <c r="H138" t="str">
        <f t="shared" si="8"/>
        <v xml:space="preserve"> 1956252640901002  Adi Wiraseno  3211 1956252640901002 TARUNA BAKTI   /Ad </v>
      </c>
      <c r="I138" t="str">
        <f t="shared" si="9"/>
        <v xml:space="preserve">  Adi Wiraseno  3211</v>
      </c>
      <c r="J138" t="str">
        <f t="shared" si="10"/>
        <v>1956252640901002</v>
      </c>
      <c r="K138" t="str">
        <f t="shared" si="11"/>
        <v>1,925,000</v>
      </c>
      <c r="M138" s="1">
        <v>45902</v>
      </c>
      <c r="N138" t="s">
        <v>1682</v>
      </c>
      <c r="O138" t="s">
        <v>751</v>
      </c>
      <c r="P138" t="s">
        <v>1304</v>
      </c>
      <c r="Q138">
        <v>0</v>
      </c>
      <c r="R138" t="s">
        <v>4</v>
      </c>
    </row>
    <row r="139" spans="1:18" x14ac:dyDescent="0.35">
      <c r="A139" s="8">
        <v>45902</v>
      </c>
      <c r="B139" s="9" t="s">
        <v>136</v>
      </c>
      <c r="C139" s="9">
        <v>0</v>
      </c>
      <c r="D139" s="9" t="s">
        <v>6</v>
      </c>
      <c r="F139" t="s">
        <v>1683</v>
      </c>
      <c r="H139" t="str">
        <f t="shared" si="8"/>
        <v xml:space="preserve"> 1956202140901016  Kirana Latisha Antoni  VA 1956202140901016 </v>
      </c>
      <c r="I139" t="str">
        <f t="shared" si="9"/>
        <v xml:space="preserve">  Kirana Latisha Ant</v>
      </c>
      <c r="J139" t="str">
        <f t="shared" si="10"/>
        <v>1956202140901016</v>
      </c>
      <c r="K139" t="str">
        <f t="shared" si="11"/>
        <v>1,500,000</v>
      </c>
      <c r="M139" s="1">
        <v>45902</v>
      </c>
      <c r="N139" t="s">
        <v>137</v>
      </c>
      <c r="O139" t="s">
        <v>138</v>
      </c>
      <c r="P139" t="s">
        <v>1316</v>
      </c>
      <c r="Q139">
        <v>0</v>
      </c>
      <c r="R139" t="s">
        <v>4</v>
      </c>
    </row>
    <row r="140" spans="1:18" x14ac:dyDescent="0.35">
      <c r="A140" s="8">
        <v>45902</v>
      </c>
      <c r="B140" s="9" t="s">
        <v>1684</v>
      </c>
      <c r="C140" s="9">
        <v>0</v>
      </c>
      <c r="D140" s="9" t="s">
        <v>312</v>
      </c>
      <c r="F140" t="s">
        <v>1685</v>
      </c>
      <c r="H140" t="str">
        <f t="shared" si="8"/>
        <v xml:space="preserve"> 1956242540901008  Aldizan Keanu Aswangga  VA 1956242540901008 </v>
      </c>
      <c r="I140" t="str">
        <f t="shared" si="9"/>
        <v xml:space="preserve">  Aldizan Keanu Aswa</v>
      </c>
      <c r="J140" t="str">
        <f t="shared" si="10"/>
        <v>1956242540901008</v>
      </c>
      <c r="K140" t="str">
        <f t="shared" si="11"/>
        <v>5,250,000</v>
      </c>
      <c r="M140" s="1">
        <v>45902</v>
      </c>
      <c r="N140" t="s">
        <v>1686</v>
      </c>
      <c r="O140" t="s">
        <v>1687</v>
      </c>
      <c r="P140" t="s">
        <v>1321</v>
      </c>
      <c r="Q140">
        <v>0</v>
      </c>
      <c r="R140" t="s">
        <v>4</v>
      </c>
    </row>
    <row r="141" spans="1:18" x14ac:dyDescent="0.35">
      <c r="A141" s="8">
        <v>45902</v>
      </c>
      <c r="B141" s="9" t="s">
        <v>1688</v>
      </c>
      <c r="C141" s="9">
        <v>0</v>
      </c>
      <c r="D141" s="9" t="s">
        <v>308</v>
      </c>
      <c r="F141" t="s">
        <v>1689</v>
      </c>
      <c r="H141" t="str">
        <f t="shared" si="8"/>
        <v xml:space="preserve"> 1956222340901036  Fatima Miracle Ameera  8074 008 1300024412333 HARNANI 300282174 </v>
      </c>
      <c r="I141" t="str">
        <f t="shared" si="9"/>
        <v xml:space="preserve">  Fatima Miracle Ame</v>
      </c>
      <c r="J141" t="str">
        <f t="shared" si="10"/>
        <v>1956222340901036</v>
      </c>
      <c r="K141" t="str">
        <f t="shared" si="11"/>
        <v>4,500,000</v>
      </c>
      <c r="M141" s="1">
        <v>45902</v>
      </c>
      <c r="N141" t="s">
        <v>1690</v>
      </c>
      <c r="O141" t="s">
        <v>1691</v>
      </c>
      <c r="P141" t="s">
        <v>1298</v>
      </c>
      <c r="Q141">
        <v>0</v>
      </c>
      <c r="R141" t="s">
        <v>4</v>
      </c>
    </row>
    <row r="142" spans="1:18" x14ac:dyDescent="0.35">
      <c r="A142" s="8">
        <v>45902</v>
      </c>
      <c r="B142" s="9" t="s">
        <v>1692</v>
      </c>
      <c r="C142" s="9">
        <v>0</v>
      </c>
      <c r="D142" s="9" t="s">
        <v>670</v>
      </c>
      <c r="F142" t="s">
        <v>1693</v>
      </c>
      <c r="H142" t="str">
        <f t="shared" si="8"/>
        <v xml:space="preserve"> 1956252640901067  Kenisha Kintan Diatmika  0730 008 1300033310882 ATI WARTIKA </v>
      </c>
      <c r="I142" t="str">
        <f t="shared" si="9"/>
        <v xml:space="preserve">  Kenisha Kintan Dia</v>
      </c>
      <c r="J142" t="str">
        <f t="shared" si="10"/>
        <v>1956252640901067</v>
      </c>
      <c r="K142" t="str">
        <f t="shared" si="11"/>
        <v>1,820,000</v>
      </c>
      <c r="M142" s="1">
        <v>45902</v>
      </c>
      <c r="N142" t="s">
        <v>1694</v>
      </c>
      <c r="O142" t="s">
        <v>1695</v>
      </c>
      <c r="P142" t="s">
        <v>1492</v>
      </c>
      <c r="Q142">
        <v>0</v>
      </c>
      <c r="R142" t="s">
        <v>4</v>
      </c>
    </row>
    <row r="143" spans="1:18" x14ac:dyDescent="0.35">
      <c r="A143" s="8">
        <v>45903</v>
      </c>
      <c r="B143" s="9" t="s">
        <v>1696</v>
      </c>
      <c r="C143" s="9">
        <v>0</v>
      </c>
      <c r="D143" s="9" t="s">
        <v>38</v>
      </c>
      <c r="F143" t="s">
        <v>1697</v>
      </c>
      <c r="H143" t="str">
        <f t="shared" si="8"/>
        <v xml:space="preserve"> 1956242540901067  Kyra Malika Hafidz  9657 1956242540901067 TARUNA BAKTI   /Ky </v>
      </c>
      <c r="I143" t="str">
        <f t="shared" si="9"/>
        <v xml:space="preserve">  Kyra Malika Hafidz</v>
      </c>
      <c r="J143" t="str">
        <f t="shared" si="10"/>
        <v>1956242540901067</v>
      </c>
      <c r="K143" t="str">
        <f t="shared" si="11"/>
        <v>1,750,000</v>
      </c>
      <c r="M143" s="1">
        <v>45903</v>
      </c>
      <c r="N143" t="s">
        <v>349</v>
      </c>
      <c r="O143" t="s">
        <v>350</v>
      </c>
      <c r="P143" t="s">
        <v>1333</v>
      </c>
      <c r="Q143">
        <v>0</v>
      </c>
      <c r="R143" t="s">
        <v>4</v>
      </c>
    </row>
    <row r="144" spans="1:18" x14ac:dyDescent="0.35">
      <c r="A144" s="8">
        <v>45903</v>
      </c>
      <c r="B144" s="9" t="s">
        <v>1698</v>
      </c>
      <c r="C144" s="9">
        <v>0</v>
      </c>
      <c r="D144" s="9" t="s">
        <v>6</v>
      </c>
      <c r="F144" t="s">
        <v>1699</v>
      </c>
      <c r="H144" t="str">
        <f t="shared" si="8"/>
        <v xml:space="preserve"> 1956202140901020  Sheeva Aurora Purdian  VA 1956202140901020 </v>
      </c>
      <c r="I144" t="str">
        <f t="shared" si="9"/>
        <v xml:space="preserve">  Sheeva Aurora Purd</v>
      </c>
      <c r="J144" t="str">
        <f t="shared" si="10"/>
        <v>1956202140901020</v>
      </c>
      <c r="K144" t="str">
        <f t="shared" si="11"/>
        <v>1,500,000</v>
      </c>
      <c r="M144" s="1">
        <v>45903</v>
      </c>
      <c r="N144" t="s">
        <v>31</v>
      </c>
      <c r="O144" t="s">
        <v>32</v>
      </c>
      <c r="P144" t="s">
        <v>1316</v>
      </c>
      <c r="Q144">
        <v>0</v>
      </c>
      <c r="R144" t="s">
        <v>4</v>
      </c>
    </row>
    <row r="145" spans="1:18" x14ac:dyDescent="0.35">
      <c r="A145" s="8">
        <v>45903</v>
      </c>
      <c r="B145" s="9" t="s">
        <v>1700</v>
      </c>
      <c r="C145" s="9">
        <v>0</v>
      </c>
      <c r="D145" s="9" t="s">
        <v>81</v>
      </c>
      <c r="F145" t="s">
        <v>1701</v>
      </c>
      <c r="H145" t="str">
        <f t="shared" si="8"/>
        <v xml:space="preserve"> 1956242540902122  Raqila Areta Maiza  VA 1956242540902122 </v>
      </c>
      <c r="I145" t="str">
        <f t="shared" si="9"/>
        <v xml:space="preserve">  Raqila Areta Maiza</v>
      </c>
      <c r="J145" t="str">
        <f t="shared" si="10"/>
        <v>1956242540902122</v>
      </c>
      <c r="K145" t="str">
        <f t="shared" si="11"/>
        <v>3,000,000</v>
      </c>
      <c r="M145" s="1">
        <v>45903</v>
      </c>
      <c r="N145" t="s">
        <v>95</v>
      </c>
      <c r="O145" t="s">
        <v>96</v>
      </c>
      <c r="P145" t="s">
        <v>1309</v>
      </c>
      <c r="Q145">
        <v>0</v>
      </c>
      <c r="R145" t="s">
        <v>4</v>
      </c>
    </row>
    <row r="146" spans="1:18" x14ac:dyDescent="0.35">
      <c r="A146" s="8">
        <v>45903</v>
      </c>
      <c r="B146" s="9" t="s">
        <v>1702</v>
      </c>
      <c r="C146" s="9">
        <v>0</v>
      </c>
      <c r="D146" s="9" t="s">
        <v>308</v>
      </c>
      <c r="F146" t="s">
        <v>1703</v>
      </c>
      <c r="H146" t="str">
        <f t="shared" si="8"/>
        <v xml:space="preserve"> 1956232440901052  Kanaya Safira Erfiandi  VA 1956232440901052 </v>
      </c>
      <c r="I146" t="str">
        <f t="shared" si="9"/>
        <v xml:space="preserve">  Kanaya Safira Erfi</v>
      </c>
      <c r="J146" t="str">
        <f t="shared" si="10"/>
        <v>1956232440901052</v>
      </c>
      <c r="K146" t="str">
        <f t="shared" si="11"/>
        <v>4,500,000</v>
      </c>
      <c r="M146" s="1">
        <v>45903</v>
      </c>
      <c r="N146" t="s">
        <v>1704</v>
      </c>
      <c r="O146" t="s">
        <v>1705</v>
      </c>
      <c r="P146" t="s">
        <v>1298</v>
      </c>
      <c r="Q146">
        <v>0</v>
      </c>
      <c r="R146" t="s">
        <v>4</v>
      </c>
    </row>
    <row r="147" spans="1:18" x14ac:dyDescent="0.35">
      <c r="A147" s="8">
        <v>45903</v>
      </c>
      <c r="B147" s="9" t="s">
        <v>1706</v>
      </c>
      <c r="C147" s="9">
        <v>0</v>
      </c>
      <c r="D147" s="9" t="s">
        <v>308</v>
      </c>
      <c r="F147" t="s">
        <v>1707</v>
      </c>
      <c r="H147" t="str">
        <f t="shared" si="8"/>
        <v xml:space="preserve"> 1956212240901052  Alandra Mikhaila  3109 014 7770700455 GERI KANIGARA </v>
      </c>
      <c r="I147" t="str">
        <f t="shared" si="9"/>
        <v xml:space="preserve">  Alandra Mikhaila  </v>
      </c>
      <c r="J147" t="str">
        <f t="shared" si="10"/>
        <v>1956212240901052</v>
      </c>
      <c r="K147" t="str">
        <f t="shared" si="11"/>
        <v>4,500,000</v>
      </c>
      <c r="M147" s="1">
        <v>45903</v>
      </c>
      <c r="N147" t="s">
        <v>1708</v>
      </c>
      <c r="O147" t="s">
        <v>1709</v>
      </c>
      <c r="P147" t="s">
        <v>1298</v>
      </c>
      <c r="Q147">
        <v>0</v>
      </c>
      <c r="R147" t="s">
        <v>4</v>
      </c>
    </row>
    <row r="148" spans="1:18" x14ac:dyDescent="0.35">
      <c r="A148" s="8">
        <v>45903</v>
      </c>
      <c r="B148" s="9" t="s">
        <v>1710</v>
      </c>
      <c r="C148" s="9">
        <v>0</v>
      </c>
      <c r="D148" s="9" t="s">
        <v>818</v>
      </c>
      <c r="F148" t="s">
        <v>1711</v>
      </c>
      <c r="H148" t="str">
        <f t="shared" si="8"/>
        <v xml:space="preserve"> 1956252640901015  Aleya Serafina  3399 014 7770700455 GERI KANIGARA </v>
      </c>
      <c r="I148" t="str">
        <f t="shared" si="9"/>
        <v xml:space="preserve">  Aleya Serafina  33</v>
      </c>
      <c r="J148" t="str">
        <f t="shared" si="10"/>
        <v>1956252640901015</v>
      </c>
      <c r="K148" t="str">
        <f t="shared" si="11"/>
        <v>860,000</v>
      </c>
      <c r="M148" s="1">
        <v>45903</v>
      </c>
      <c r="N148" t="s">
        <v>1712</v>
      </c>
      <c r="O148" t="s">
        <v>1713</v>
      </c>
      <c r="P148" t="s">
        <v>1412</v>
      </c>
      <c r="Q148">
        <v>0</v>
      </c>
      <c r="R148" t="s">
        <v>4</v>
      </c>
    </row>
    <row r="149" spans="1:18" x14ac:dyDescent="0.35">
      <c r="A149" s="8">
        <v>45903</v>
      </c>
      <c r="B149" s="9" t="s">
        <v>1714</v>
      </c>
      <c r="C149" s="9">
        <v>0</v>
      </c>
      <c r="D149" s="9" t="s">
        <v>312</v>
      </c>
      <c r="F149" t="s">
        <v>1715</v>
      </c>
      <c r="H149" t="str">
        <f t="shared" si="8"/>
        <v xml:space="preserve"> 1956242540901013  Aluna Bella Melodya  VA 1956242540901013 </v>
      </c>
      <c r="I149" t="str">
        <f t="shared" si="9"/>
        <v xml:space="preserve">  Aluna Bella Melody</v>
      </c>
      <c r="J149" t="str">
        <f t="shared" si="10"/>
        <v>1956242540901013</v>
      </c>
      <c r="K149" t="str">
        <f t="shared" si="11"/>
        <v>5,250,000</v>
      </c>
      <c r="M149" s="1">
        <v>45903</v>
      </c>
      <c r="N149" t="s">
        <v>1716</v>
      </c>
      <c r="O149" t="s">
        <v>1717</v>
      </c>
      <c r="P149" t="s">
        <v>1321</v>
      </c>
      <c r="Q149">
        <v>0</v>
      </c>
      <c r="R149" t="s">
        <v>4</v>
      </c>
    </row>
    <row r="150" spans="1:18" x14ac:dyDescent="0.35">
      <c r="A150" s="8">
        <v>45903</v>
      </c>
      <c r="B150" s="9" t="s">
        <v>1718</v>
      </c>
      <c r="C150" s="9">
        <v>0</v>
      </c>
      <c r="D150" s="9" t="s">
        <v>308</v>
      </c>
      <c r="F150" t="s">
        <v>1719</v>
      </c>
      <c r="H150" t="str">
        <f t="shared" si="8"/>
        <v xml:space="preserve"> 1956232440901075  Mikail Zayn Arsyadinata  VA 1956232440901075 </v>
      </c>
      <c r="I150" t="str">
        <f t="shared" si="9"/>
        <v xml:space="preserve">  Mikail Zayn Arsyad</v>
      </c>
      <c r="J150" t="str">
        <f t="shared" si="10"/>
        <v>1956232440901075</v>
      </c>
      <c r="K150" t="str">
        <f t="shared" si="11"/>
        <v>4,500,000</v>
      </c>
      <c r="M150" s="1">
        <v>45903</v>
      </c>
      <c r="N150" t="s">
        <v>1720</v>
      </c>
      <c r="O150" t="s">
        <v>1721</v>
      </c>
      <c r="P150" t="s">
        <v>1298</v>
      </c>
      <c r="Q150">
        <v>0</v>
      </c>
      <c r="R150" t="s">
        <v>4</v>
      </c>
    </row>
    <row r="151" spans="1:18" x14ac:dyDescent="0.35">
      <c r="A151" s="8">
        <v>45903</v>
      </c>
      <c r="B151" s="9" t="s">
        <v>1372</v>
      </c>
      <c r="C151" s="9">
        <v>0</v>
      </c>
      <c r="D151" s="9" t="s">
        <v>6</v>
      </c>
      <c r="F151" t="s">
        <v>1722</v>
      </c>
      <c r="H151" t="str">
        <f t="shared" si="8"/>
        <v xml:space="preserve"> 1956222340901018  Arnest Daniel Halim  VA 1956222340901018 </v>
      </c>
      <c r="I151" t="str">
        <f t="shared" si="9"/>
        <v xml:space="preserve">  Arnest Daniel Hali</v>
      </c>
      <c r="J151" t="str">
        <f t="shared" si="10"/>
        <v>1956222340901018</v>
      </c>
      <c r="K151" t="str">
        <f t="shared" si="11"/>
        <v>1,500,000</v>
      </c>
      <c r="M151" s="1">
        <v>45903</v>
      </c>
      <c r="N151" t="s">
        <v>1123</v>
      </c>
      <c r="O151" t="s">
        <v>1124</v>
      </c>
      <c r="P151" t="s">
        <v>1316</v>
      </c>
      <c r="Q151">
        <v>0</v>
      </c>
      <c r="R151" t="s">
        <v>4</v>
      </c>
    </row>
    <row r="152" spans="1:18" x14ac:dyDescent="0.35">
      <c r="A152" s="8">
        <v>45903</v>
      </c>
      <c r="B152" s="9" t="s">
        <v>1723</v>
      </c>
      <c r="C152" s="9">
        <v>0</v>
      </c>
      <c r="D152" s="9" t="s">
        <v>434</v>
      </c>
      <c r="F152" t="s">
        <v>1724</v>
      </c>
      <c r="H152" t="str">
        <f t="shared" si="8"/>
        <v xml:space="preserve"> 1956252640901023  Anandhico Elzhio Bangun Putra Kiano  6196 008 1310000000374 NOVI ULIA SARI 30 </v>
      </c>
      <c r="I152" t="str">
        <f t="shared" si="9"/>
        <v xml:space="preserve">  Anandhico Elzhio B</v>
      </c>
      <c r="J152" t="str">
        <f t="shared" si="10"/>
        <v>1956252640901023</v>
      </c>
      <c r="K152" t="str">
        <f t="shared" si="11"/>
        <v>3,500,000</v>
      </c>
      <c r="M152" s="1">
        <v>45903</v>
      </c>
      <c r="N152" t="s">
        <v>1725</v>
      </c>
      <c r="O152" t="s">
        <v>1726</v>
      </c>
      <c r="P152" t="s">
        <v>1545</v>
      </c>
      <c r="Q152">
        <v>0</v>
      </c>
      <c r="R152" t="s">
        <v>4</v>
      </c>
    </row>
    <row r="153" spans="1:18" x14ac:dyDescent="0.35">
      <c r="A153" s="8">
        <v>45903</v>
      </c>
      <c r="B153" s="9" t="s">
        <v>1727</v>
      </c>
      <c r="C153" s="9">
        <v>0</v>
      </c>
      <c r="D153" s="9" t="s">
        <v>6</v>
      </c>
      <c r="F153" t="s">
        <v>1728</v>
      </c>
      <c r="H153" t="str">
        <f t="shared" si="8"/>
        <v xml:space="preserve"> 1956222340901054  Kenzie Zafran Recaka  4707 1956222340901054 TARUNA BAKTI   /Ke </v>
      </c>
      <c r="I153" t="str">
        <f t="shared" si="9"/>
        <v xml:space="preserve">  Kenzie Zafran Reca</v>
      </c>
      <c r="J153" t="str">
        <f t="shared" si="10"/>
        <v>1956222340901054</v>
      </c>
      <c r="K153" t="str">
        <f t="shared" si="11"/>
        <v>1,500,000</v>
      </c>
      <c r="M153" s="1">
        <v>45903</v>
      </c>
      <c r="N153" t="s">
        <v>1104</v>
      </c>
      <c r="O153" t="s">
        <v>1105</v>
      </c>
      <c r="P153" t="s">
        <v>1316</v>
      </c>
      <c r="Q153">
        <v>0</v>
      </c>
      <c r="R153" t="s">
        <v>4</v>
      </c>
    </row>
    <row r="154" spans="1:18" x14ac:dyDescent="0.35">
      <c r="A154" s="8">
        <v>45903</v>
      </c>
      <c r="B154" s="9" t="s">
        <v>1729</v>
      </c>
      <c r="C154" s="9">
        <v>0</v>
      </c>
      <c r="D154" s="9" t="s">
        <v>308</v>
      </c>
      <c r="F154" t="s">
        <v>1730</v>
      </c>
      <c r="H154" t="str">
        <f t="shared" si="8"/>
        <v xml:space="preserve"> 1956212240901058  Charissa Pahama  VA 1956212240901058 </v>
      </c>
      <c r="I154" t="str">
        <f t="shared" si="9"/>
        <v xml:space="preserve">  Charissa Pahama  V</v>
      </c>
      <c r="J154" t="str">
        <f t="shared" si="10"/>
        <v>1956212240901058</v>
      </c>
      <c r="K154" t="str">
        <f t="shared" si="11"/>
        <v>4,500,000</v>
      </c>
      <c r="M154" s="1">
        <v>45903</v>
      </c>
      <c r="N154" t="s">
        <v>1731</v>
      </c>
      <c r="O154" t="s">
        <v>1732</v>
      </c>
      <c r="P154" t="s">
        <v>1298</v>
      </c>
      <c r="Q154">
        <v>0</v>
      </c>
      <c r="R154" t="s">
        <v>4</v>
      </c>
    </row>
    <row r="155" spans="1:18" x14ac:dyDescent="0.35">
      <c r="A155" s="8">
        <v>45903</v>
      </c>
      <c r="B155" s="9" t="s">
        <v>1733</v>
      </c>
      <c r="C155" s="9">
        <v>0</v>
      </c>
      <c r="D155" s="9" t="s">
        <v>308</v>
      </c>
      <c r="F155" t="s">
        <v>1734</v>
      </c>
      <c r="H155" t="str">
        <f t="shared" si="8"/>
        <v xml:space="preserve"> 1956202140901046  Bilal Pahama  VA 1956202140901046 </v>
      </c>
      <c r="I155" t="str">
        <f t="shared" si="9"/>
        <v xml:space="preserve">  Bilal Pahama  VA 1</v>
      </c>
      <c r="J155" t="str">
        <f t="shared" si="10"/>
        <v>1956202140901046</v>
      </c>
      <c r="K155" t="str">
        <f t="shared" si="11"/>
        <v>4,500,000</v>
      </c>
      <c r="M155" s="1">
        <v>45903</v>
      </c>
      <c r="N155" t="s">
        <v>1735</v>
      </c>
      <c r="O155" t="s">
        <v>1736</v>
      </c>
      <c r="P155" t="s">
        <v>1298</v>
      </c>
      <c r="Q155">
        <v>0</v>
      </c>
      <c r="R155" t="s">
        <v>4</v>
      </c>
    </row>
    <row r="156" spans="1:18" x14ac:dyDescent="0.35">
      <c r="A156" s="8">
        <v>45903</v>
      </c>
      <c r="B156" s="9" t="s">
        <v>1737</v>
      </c>
      <c r="C156" s="9">
        <v>0</v>
      </c>
      <c r="D156" s="9" t="s">
        <v>81</v>
      </c>
      <c r="F156" t="s">
        <v>1738</v>
      </c>
      <c r="H156" t="str">
        <f t="shared" si="8"/>
        <v xml:space="preserve"> 1956212240901060  Florencia Sera  7059 009 240887042 IBU NINA SITI AMINAH </v>
      </c>
      <c r="I156" t="str">
        <f t="shared" si="9"/>
        <v xml:space="preserve">  Florencia Sera  70</v>
      </c>
      <c r="J156" t="str">
        <f t="shared" si="10"/>
        <v>1956212240901060</v>
      </c>
      <c r="K156" t="str">
        <f t="shared" si="11"/>
        <v>3,000,000</v>
      </c>
      <c r="M156" s="1">
        <v>45903</v>
      </c>
      <c r="N156" t="s">
        <v>1739</v>
      </c>
      <c r="O156" t="s">
        <v>392</v>
      </c>
      <c r="P156" t="s">
        <v>1309</v>
      </c>
      <c r="Q156">
        <v>0</v>
      </c>
      <c r="R156" t="s">
        <v>4</v>
      </c>
    </row>
    <row r="157" spans="1:18" x14ac:dyDescent="0.35">
      <c r="A157" s="8">
        <v>45903</v>
      </c>
      <c r="B157" s="9" t="s">
        <v>493</v>
      </c>
      <c r="C157" s="9">
        <v>0</v>
      </c>
      <c r="D157" s="9" t="s">
        <v>38</v>
      </c>
      <c r="F157" t="s">
        <v>1740</v>
      </c>
      <c r="H157" t="str">
        <f t="shared" si="8"/>
        <v xml:space="preserve"> 1956242540901096  Ravindra Fathan Albirru  VA 1956242540901096 </v>
      </c>
      <c r="I157" t="str">
        <f t="shared" si="9"/>
        <v xml:space="preserve">  Ravindra Fathan Al</v>
      </c>
      <c r="J157" t="str">
        <f t="shared" si="10"/>
        <v>1956242540901096</v>
      </c>
      <c r="K157" t="str">
        <f t="shared" si="11"/>
        <v>1,750,000</v>
      </c>
      <c r="M157" s="1">
        <v>45903</v>
      </c>
      <c r="N157" t="s">
        <v>494</v>
      </c>
      <c r="O157" t="s">
        <v>495</v>
      </c>
      <c r="P157" t="s">
        <v>1333</v>
      </c>
      <c r="Q157">
        <v>0</v>
      </c>
      <c r="R157" t="s">
        <v>4</v>
      </c>
    </row>
    <row r="158" spans="1:18" x14ac:dyDescent="0.35">
      <c r="A158" s="8">
        <v>45903</v>
      </c>
      <c r="B158" s="9" t="s">
        <v>1741</v>
      </c>
      <c r="C158" s="9">
        <v>0</v>
      </c>
      <c r="D158" s="9" t="s">
        <v>1742</v>
      </c>
      <c r="F158" t="s">
        <v>1743</v>
      </c>
      <c r="H158" t="str">
        <f t="shared" si="8"/>
        <v xml:space="preserve"> 1956252640901031  Audrey Flora Clairinesyah  VA 1956252640901031 </v>
      </c>
      <c r="I158" t="str">
        <f t="shared" si="9"/>
        <v xml:space="preserve">  Audrey Flora Clair</v>
      </c>
      <c r="J158" t="str">
        <f t="shared" si="10"/>
        <v>1956252640901031</v>
      </c>
      <c r="K158" t="str">
        <f t="shared" si="11"/>
        <v>875,000</v>
      </c>
      <c r="M158" s="1">
        <v>45903</v>
      </c>
      <c r="N158" t="s">
        <v>1744</v>
      </c>
      <c r="O158" t="s">
        <v>1745</v>
      </c>
      <c r="P158" t="s">
        <v>1746</v>
      </c>
      <c r="Q158">
        <v>0</v>
      </c>
      <c r="R158" t="s">
        <v>4</v>
      </c>
    </row>
    <row r="159" spans="1:18" x14ac:dyDescent="0.35">
      <c r="A159" s="8">
        <v>45903</v>
      </c>
      <c r="B159" s="9" t="s">
        <v>1747</v>
      </c>
      <c r="C159" s="9">
        <v>0</v>
      </c>
      <c r="D159" s="9" t="s">
        <v>308</v>
      </c>
      <c r="F159" t="s">
        <v>1748</v>
      </c>
      <c r="H159" t="str">
        <f t="shared" si="8"/>
        <v xml:space="preserve"> 1956242540902123  Al Benjiro Norman  VA 1956242540902123 </v>
      </c>
      <c r="I159" t="str">
        <f t="shared" si="9"/>
        <v xml:space="preserve">  Al Benjiro Norman </v>
      </c>
      <c r="J159" t="str">
        <f t="shared" si="10"/>
        <v>1956242540902123</v>
      </c>
      <c r="K159" t="str">
        <f t="shared" si="11"/>
        <v>4,500,000</v>
      </c>
      <c r="M159" s="1">
        <v>45903</v>
      </c>
      <c r="N159" t="s">
        <v>1749</v>
      </c>
      <c r="O159" t="s">
        <v>1750</v>
      </c>
      <c r="P159" t="s">
        <v>1298</v>
      </c>
      <c r="Q159">
        <v>0</v>
      </c>
      <c r="R159" t="s">
        <v>4</v>
      </c>
    </row>
    <row r="160" spans="1:18" x14ac:dyDescent="0.35">
      <c r="A160" s="8">
        <v>45903</v>
      </c>
      <c r="B160" s="9" t="s">
        <v>1751</v>
      </c>
      <c r="C160" s="9">
        <v>0</v>
      </c>
      <c r="D160" s="9" t="s">
        <v>670</v>
      </c>
      <c r="F160" t="s">
        <v>1752</v>
      </c>
      <c r="H160" t="str">
        <f t="shared" si="8"/>
        <v xml:space="preserve"> 1956252640901106  Tubagus Galvin Elhasiq Fayyadh  VA 1956252640901106 </v>
      </c>
      <c r="I160" t="str">
        <f t="shared" si="9"/>
        <v xml:space="preserve">  Tubagus Galvin Elh</v>
      </c>
      <c r="J160" t="str">
        <f t="shared" si="10"/>
        <v>1956252640901106</v>
      </c>
      <c r="K160" t="str">
        <f t="shared" si="11"/>
        <v>1,820,000</v>
      </c>
      <c r="M160" s="1">
        <v>45903</v>
      </c>
      <c r="N160" t="s">
        <v>1753</v>
      </c>
      <c r="O160" t="s">
        <v>1754</v>
      </c>
      <c r="P160" t="s">
        <v>1492</v>
      </c>
      <c r="Q160">
        <v>0</v>
      </c>
      <c r="R160" t="s">
        <v>4</v>
      </c>
    </row>
    <row r="161" spans="1:18" x14ac:dyDescent="0.35">
      <c r="A161" s="8">
        <v>45903</v>
      </c>
      <c r="B161" s="9" t="s">
        <v>1755</v>
      </c>
      <c r="C161" s="9">
        <v>0</v>
      </c>
      <c r="D161" s="9" t="s">
        <v>81</v>
      </c>
      <c r="F161" t="s">
        <v>1756</v>
      </c>
      <c r="H161" t="str">
        <f t="shared" si="8"/>
        <v xml:space="preserve"> 1956222340901095  Shamima Ariana Ixchel Situmorang  VA 1956222340901095 </v>
      </c>
      <c r="I161" t="str">
        <f t="shared" si="9"/>
        <v xml:space="preserve">  Shamima Ariana Ixc</v>
      </c>
      <c r="J161" t="str">
        <f t="shared" si="10"/>
        <v>1956222340901095</v>
      </c>
      <c r="K161" t="str">
        <f t="shared" si="11"/>
        <v>3,000,000</v>
      </c>
      <c r="M161" s="1">
        <v>45903</v>
      </c>
      <c r="N161" t="s">
        <v>134</v>
      </c>
      <c r="O161" t="s">
        <v>135</v>
      </c>
      <c r="P161" t="s">
        <v>1309</v>
      </c>
      <c r="Q161">
        <v>0</v>
      </c>
      <c r="R161" t="s">
        <v>4</v>
      </c>
    </row>
    <row r="162" spans="1:18" x14ac:dyDescent="0.35">
      <c r="A162" s="8">
        <v>45903</v>
      </c>
      <c r="B162" s="9" t="s">
        <v>1757</v>
      </c>
      <c r="C162" s="9">
        <v>0</v>
      </c>
      <c r="D162" s="9" t="s">
        <v>563</v>
      </c>
      <c r="F162" t="s">
        <v>1758</v>
      </c>
      <c r="H162" t="str">
        <f t="shared" si="8"/>
        <v xml:space="preserve"> 1956252640901011  Aksara Bayanaka Ramadhan  VA 1956252640901011 </v>
      </c>
      <c r="I162" t="str">
        <f t="shared" si="9"/>
        <v xml:space="preserve">  Aksara Bayanaka Ra</v>
      </c>
      <c r="J162" t="str">
        <f t="shared" si="10"/>
        <v>1956252640901011</v>
      </c>
      <c r="K162" t="str">
        <f t="shared" si="11"/>
        <v>3,850,000</v>
      </c>
      <c r="M162" s="1">
        <v>45903</v>
      </c>
      <c r="N162" t="s">
        <v>1759</v>
      </c>
      <c r="O162" t="s">
        <v>1760</v>
      </c>
      <c r="P162" t="s">
        <v>1646</v>
      </c>
      <c r="Q162">
        <v>0</v>
      </c>
      <c r="R162" t="s">
        <v>4</v>
      </c>
    </row>
    <row r="163" spans="1:18" x14ac:dyDescent="0.35">
      <c r="A163" s="8">
        <v>45903</v>
      </c>
      <c r="B163" s="9" t="s">
        <v>1761</v>
      </c>
      <c r="C163" s="9">
        <v>0</v>
      </c>
      <c r="D163" s="9" t="s">
        <v>38</v>
      </c>
      <c r="F163" t="s">
        <v>1762</v>
      </c>
      <c r="H163" t="str">
        <f t="shared" si="8"/>
        <v xml:space="preserve"> 1956252640901035  Azqiara Shazia Jannata  VA 1956252640901035 </v>
      </c>
      <c r="I163" t="str">
        <f t="shared" si="9"/>
        <v xml:space="preserve">  Azqiara Shazia Jan</v>
      </c>
      <c r="J163" t="str">
        <f t="shared" si="10"/>
        <v>1956252640901035</v>
      </c>
      <c r="K163" t="str">
        <f t="shared" si="11"/>
        <v>1,750,000</v>
      </c>
      <c r="M163" s="1">
        <v>45903</v>
      </c>
      <c r="N163" t="s">
        <v>695</v>
      </c>
      <c r="O163" t="s">
        <v>696</v>
      </c>
      <c r="P163" t="s">
        <v>1333</v>
      </c>
      <c r="Q163">
        <v>0</v>
      </c>
      <c r="R163" t="s">
        <v>4</v>
      </c>
    </row>
    <row r="164" spans="1:18" x14ac:dyDescent="0.35">
      <c r="A164" s="8">
        <v>45903</v>
      </c>
      <c r="B164" s="9" t="s">
        <v>456</v>
      </c>
      <c r="C164" s="9">
        <v>0</v>
      </c>
      <c r="D164" s="9" t="s">
        <v>6</v>
      </c>
      <c r="F164" t="s">
        <v>1763</v>
      </c>
      <c r="H164" t="str">
        <f t="shared" si="8"/>
        <v xml:space="preserve"> 1956222340901060  Killian Aldric Zinedine  VA 1956222340901060 </v>
      </c>
      <c r="I164" t="str">
        <f t="shared" si="9"/>
        <v xml:space="preserve">  Killian Aldric Zin</v>
      </c>
      <c r="J164" t="str">
        <f t="shared" si="10"/>
        <v>1956222340901060</v>
      </c>
      <c r="K164" t="str">
        <f t="shared" si="11"/>
        <v>1,500,000</v>
      </c>
      <c r="M164" s="1">
        <v>45903</v>
      </c>
      <c r="N164" t="s">
        <v>457</v>
      </c>
      <c r="O164" t="s">
        <v>458</v>
      </c>
      <c r="P164" t="s">
        <v>1316</v>
      </c>
      <c r="Q164">
        <v>0</v>
      </c>
      <c r="R164" t="s">
        <v>4</v>
      </c>
    </row>
    <row r="165" spans="1:18" x14ac:dyDescent="0.35">
      <c r="A165" s="8">
        <v>45903</v>
      </c>
      <c r="B165" s="9" t="s">
        <v>109</v>
      </c>
      <c r="C165" s="9">
        <v>0</v>
      </c>
      <c r="D165" s="9" t="s">
        <v>6</v>
      </c>
      <c r="F165" t="s">
        <v>1764</v>
      </c>
      <c r="H165" t="str">
        <f t="shared" si="8"/>
        <v xml:space="preserve"> 1956222340901117  Muhammad Rainandiaz Fahreza Sakti  VA 1956222340901117 </v>
      </c>
      <c r="I165" t="str">
        <f t="shared" si="9"/>
        <v xml:space="preserve">  Muhammad Rainandia</v>
      </c>
      <c r="J165" t="str">
        <f t="shared" si="10"/>
        <v>1956222340901117</v>
      </c>
      <c r="K165" t="str">
        <f t="shared" si="11"/>
        <v>1,500,000</v>
      </c>
      <c r="M165" s="1">
        <v>45903</v>
      </c>
      <c r="N165" t="s">
        <v>110</v>
      </c>
      <c r="O165" t="s">
        <v>111</v>
      </c>
      <c r="P165" t="s">
        <v>1316</v>
      </c>
      <c r="Q165">
        <v>0</v>
      </c>
      <c r="R165" t="s">
        <v>4</v>
      </c>
    </row>
    <row r="166" spans="1:18" x14ac:dyDescent="0.35">
      <c r="A166" s="8">
        <v>45903</v>
      </c>
      <c r="B166" s="9" t="s">
        <v>256</v>
      </c>
      <c r="C166" s="9">
        <v>0</v>
      </c>
      <c r="D166" s="9" t="s">
        <v>6</v>
      </c>
      <c r="F166" t="s">
        <v>1765</v>
      </c>
      <c r="H166" t="str">
        <f t="shared" si="8"/>
        <v xml:space="preserve"> 1956232440901101  Regario Al Rasyid  VA 1956232440901101 </v>
      </c>
      <c r="I166" t="str">
        <f t="shared" si="9"/>
        <v xml:space="preserve">  Regario Al Rasyid </v>
      </c>
      <c r="J166" t="str">
        <f t="shared" si="10"/>
        <v>1956232440901101</v>
      </c>
      <c r="K166" t="str">
        <f t="shared" si="11"/>
        <v>1,500,000</v>
      </c>
      <c r="M166" s="1">
        <v>45903</v>
      </c>
      <c r="N166" t="s">
        <v>257</v>
      </c>
      <c r="O166" t="s">
        <v>258</v>
      </c>
      <c r="P166" t="s">
        <v>1316</v>
      </c>
      <c r="Q166">
        <v>0</v>
      </c>
      <c r="R166" t="s">
        <v>4</v>
      </c>
    </row>
    <row r="167" spans="1:18" x14ac:dyDescent="0.35">
      <c r="A167" s="8">
        <v>45903</v>
      </c>
      <c r="B167" s="9" t="s">
        <v>1766</v>
      </c>
      <c r="C167" s="9">
        <v>0</v>
      </c>
      <c r="D167" s="9" t="s">
        <v>6</v>
      </c>
      <c r="F167" t="s">
        <v>1767</v>
      </c>
      <c r="H167" t="str">
        <f t="shared" si="8"/>
        <v xml:space="preserve"> 1956222340901044  Jasmeen Kiyana Alesha  8665 022 0704434330400 EVIANA KURNIAWATI </v>
      </c>
      <c r="I167" t="str">
        <f t="shared" si="9"/>
        <v xml:space="preserve">  Jasmeen Kiyana Ale</v>
      </c>
      <c r="J167" t="str">
        <f t="shared" si="10"/>
        <v>1956222340901044</v>
      </c>
      <c r="K167" t="str">
        <f t="shared" si="11"/>
        <v>1,500,000</v>
      </c>
      <c r="M167" s="1">
        <v>45903</v>
      </c>
      <c r="N167" t="s">
        <v>302</v>
      </c>
      <c r="O167" t="s">
        <v>303</v>
      </c>
      <c r="P167" t="s">
        <v>1316</v>
      </c>
      <c r="Q167">
        <v>0</v>
      </c>
      <c r="R167" t="s">
        <v>4</v>
      </c>
    </row>
    <row r="168" spans="1:18" x14ac:dyDescent="0.35">
      <c r="A168" s="8">
        <v>45903</v>
      </c>
      <c r="B168" s="9" t="s">
        <v>1768</v>
      </c>
      <c r="C168" s="9">
        <v>0</v>
      </c>
      <c r="D168" s="9" t="s">
        <v>38</v>
      </c>
      <c r="F168" t="s">
        <v>1769</v>
      </c>
      <c r="H168" t="str">
        <f t="shared" si="8"/>
        <v xml:space="preserve"> 1956242540901028  Aslan Alfatih Pratama  4300 1956242540901028 TARUNA BAKTI   /As </v>
      </c>
      <c r="I168" t="str">
        <f t="shared" si="9"/>
        <v xml:space="preserve">  Aslan Alfatih Prat</v>
      </c>
      <c r="J168" t="str">
        <f t="shared" si="10"/>
        <v>1956242540901028</v>
      </c>
      <c r="K168" t="str">
        <f t="shared" si="11"/>
        <v>1,750,000</v>
      </c>
      <c r="M168" s="1">
        <v>45903</v>
      </c>
      <c r="N168" t="s">
        <v>245</v>
      </c>
      <c r="O168" t="s">
        <v>246</v>
      </c>
      <c r="P168" t="s">
        <v>1333</v>
      </c>
      <c r="Q168">
        <v>0</v>
      </c>
      <c r="R168" t="s">
        <v>4</v>
      </c>
    </row>
    <row r="169" spans="1:18" x14ac:dyDescent="0.35">
      <c r="A169" s="8">
        <v>45903</v>
      </c>
      <c r="B169" s="9" t="s">
        <v>1770</v>
      </c>
      <c r="C169" s="9">
        <v>0</v>
      </c>
      <c r="D169" s="9" t="s">
        <v>772</v>
      </c>
      <c r="F169" t="s">
        <v>1771</v>
      </c>
      <c r="H169" t="str">
        <f t="shared" si="8"/>
        <v xml:space="preserve"> 1956252640901076  Mikayla Putri Cattleya  4359 1956252640901076 TARUNA BAKTI   /Mi </v>
      </c>
      <c r="I169" t="str">
        <f t="shared" si="9"/>
        <v xml:space="preserve">  Mikayla Putri Catt</v>
      </c>
      <c r="J169" t="str">
        <f t="shared" si="10"/>
        <v>1956252640901076</v>
      </c>
      <c r="K169" t="str">
        <f t="shared" si="11"/>
        <v>70,000</v>
      </c>
      <c r="M169" s="1">
        <v>45903</v>
      </c>
      <c r="N169" t="s">
        <v>1772</v>
      </c>
      <c r="O169" t="s">
        <v>1773</v>
      </c>
      <c r="P169" t="s">
        <v>1774</v>
      </c>
      <c r="Q169">
        <v>0</v>
      </c>
      <c r="R169" t="s">
        <v>4</v>
      </c>
    </row>
    <row r="170" spans="1:18" x14ac:dyDescent="0.35">
      <c r="A170" s="8">
        <v>45903</v>
      </c>
      <c r="B170" s="9" t="s">
        <v>1775</v>
      </c>
      <c r="C170" s="9">
        <v>0</v>
      </c>
      <c r="D170" s="9" t="s">
        <v>38</v>
      </c>
      <c r="F170" t="s">
        <v>1776</v>
      </c>
      <c r="H170" t="str">
        <f t="shared" si="8"/>
        <v xml:space="preserve"> 1956252640901076  Mikayla Putri Cattleya  4421 1956252640901076 TARUNA BAKTI   /Mi </v>
      </c>
      <c r="I170" t="str">
        <f t="shared" si="9"/>
        <v xml:space="preserve">  Mikayla Putri Catt</v>
      </c>
      <c r="J170" t="str">
        <f t="shared" si="10"/>
        <v>1956252640901076</v>
      </c>
      <c r="K170" t="str">
        <f t="shared" si="11"/>
        <v>1,750,000</v>
      </c>
      <c r="M170" s="1">
        <v>45903</v>
      </c>
      <c r="N170" t="s">
        <v>1772</v>
      </c>
      <c r="O170" t="s">
        <v>1773</v>
      </c>
      <c r="P170" t="s">
        <v>1333</v>
      </c>
      <c r="Q170">
        <v>0</v>
      </c>
      <c r="R170" t="s">
        <v>4</v>
      </c>
    </row>
    <row r="171" spans="1:18" x14ac:dyDescent="0.35">
      <c r="A171" s="8">
        <v>45903</v>
      </c>
      <c r="B171" s="9" t="s">
        <v>1777</v>
      </c>
      <c r="C171" s="9">
        <v>0</v>
      </c>
      <c r="D171" s="9" t="s">
        <v>38</v>
      </c>
      <c r="F171" t="s">
        <v>1778</v>
      </c>
      <c r="H171" t="str">
        <f t="shared" si="8"/>
        <v xml:space="preserve"> 1956242540901028  Aslan Alfatih Pratama  4431 1956242540901028 TARUNA BAKTI   /As </v>
      </c>
      <c r="I171" t="str">
        <f t="shared" si="9"/>
        <v xml:space="preserve">  Aslan Alfatih Prat</v>
      </c>
      <c r="J171" t="str">
        <f t="shared" si="10"/>
        <v>1956242540901028</v>
      </c>
      <c r="K171" t="str">
        <f t="shared" si="11"/>
        <v>1,750,000</v>
      </c>
      <c r="M171" s="1">
        <v>45903</v>
      </c>
      <c r="N171" t="s">
        <v>245</v>
      </c>
      <c r="O171" t="s">
        <v>246</v>
      </c>
      <c r="P171" t="s">
        <v>1333</v>
      </c>
      <c r="Q171">
        <v>0</v>
      </c>
      <c r="R171" t="s">
        <v>4</v>
      </c>
    </row>
    <row r="172" spans="1:18" x14ac:dyDescent="0.35">
      <c r="A172" s="8">
        <v>45903</v>
      </c>
      <c r="B172" s="9" t="s">
        <v>1779</v>
      </c>
      <c r="C172" s="9">
        <v>0</v>
      </c>
      <c r="D172" s="9" t="s">
        <v>1780</v>
      </c>
      <c r="F172" t="s">
        <v>1781</v>
      </c>
      <c r="H172" t="str">
        <f t="shared" si="8"/>
        <v xml:space="preserve"> 1956202140901045  Azizza Siti Az-Zahra  5310 1956202140901045 TARUNA BAKTI   /Az </v>
      </c>
      <c r="I172" t="str">
        <f t="shared" si="9"/>
        <v xml:space="preserve">  Azizza Siti Az-Zah</v>
      </c>
      <c r="J172" t="str">
        <f t="shared" si="10"/>
        <v>1956202140901045</v>
      </c>
      <c r="K172" t="str">
        <f t="shared" si="11"/>
        <v>1,200,000</v>
      </c>
      <c r="M172" s="1">
        <v>45903</v>
      </c>
      <c r="N172" t="s">
        <v>1782</v>
      </c>
      <c r="O172" t="s">
        <v>1783</v>
      </c>
      <c r="P172" t="s">
        <v>1784</v>
      </c>
      <c r="Q172">
        <v>0</v>
      </c>
      <c r="R172" t="s">
        <v>4</v>
      </c>
    </row>
    <row r="173" spans="1:18" x14ac:dyDescent="0.35">
      <c r="A173" s="8">
        <v>45903</v>
      </c>
      <c r="B173" s="9" t="s">
        <v>1785</v>
      </c>
      <c r="C173" s="9">
        <v>0</v>
      </c>
      <c r="D173" s="9" t="s">
        <v>308</v>
      </c>
      <c r="F173" t="s">
        <v>1786</v>
      </c>
      <c r="H173" t="str">
        <f t="shared" si="8"/>
        <v xml:space="preserve"> 1956222340901055  Kenzo Azka Akbar  9849 014 1781285221 REZA FARNANDA ST jul </v>
      </c>
      <c r="I173" t="str">
        <f t="shared" si="9"/>
        <v xml:space="preserve">  Kenzo Azka Akbar  </v>
      </c>
      <c r="J173" t="str">
        <f t="shared" si="10"/>
        <v>1956222340901055</v>
      </c>
      <c r="K173" t="str">
        <f t="shared" si="11"/>
        <v>4,500,000</v>
      </c>
      <c r="M173" s="1">
        <v>45903</v>
      </c>
      <c r="N173" t="s">
        <v>1787</v>
      </c>
      <c r="O173" t="s">
        <v>1788</v>
      </c>
      <c r="P173" t="s">
        <v>1298</v>
      </c>
      <c r="Q173">
        <v>0</v>
      </c>
      <c r="R173" t="s">
        <v>4</v>
      </c>
    </row>
    <row r="174" spans="1:18" x14ac:dyDescent="0.35">
      <c r="A174" s="8">
        <v>45903</v>
      </c>
      <c r="B174" s="9" t="s">
        <v>1113</v>
      </c>
      <c r="C174" s="9">
        <v>0</v>
      </c>
      <c r="D174" s="9" t="s">
        <v>81</v>
      </c>
      <c r="F174" t="s">
        <v>1789</v>
      </c>
      <c r="H174" t="str">
        <f t="shared" si="8"/>
        <v xml:space="preserve"> 1956222340901089  Sabya Anakin Jamail  VA 1956222340901089 </v>
      </c>
      <c r="I174" t="str">
        <f t="shared" si="9"/>
        <v xml:space="preserve">  Sabya Anakin Jamai</v>
      </c>
      <c r="J174" t="str">
        <f t="shared" si="10"/>
        <v>1956222340901089</v>
      </c>
      <c r="K174" t="str">
        <f t="shared" si="11"/>
        <v>3,000,000</v>
      </c>
      <c r="M174" s="1">
        <v>45903</v>
      </c>
      <c r="N174" t="s">
        <v>1114</v>
      </c>
      <c r="O174" t="s">
        <v>1115</v>
      </c>
      <c r="P174" t="s">
        <v>1309</v>
      </c>
      <c r="Q174">
        <v>0</v>
      </c>
      <c r="R174" t="s">
        <v>4</v>
      </c>
    </row>
    <row r="175" spans="1:18" x14ac:dyDescent="0.35">
      <c r="A175" s="8">
        <v>45903</v>
      </c>
      <c r="B175" s="9" t="s">
        <v>1790</v>
      </c>
      <c r="C175" s="9">
        <v>0</v>
      </c>
      <c r="D175" s="9" t="s">
        <v>6</v>
      </c>
      <c r="F175" t="s">
        <v>1791</v>
      </c>
      <c r="H175" t="str">
        <f t="shared" si="8"/>
        <v xml:space="preserve"> 1956222340901042  I Putu Narendra Kayana Pradipta  7329 014 4371205441 ANAK AGUNG BAGUS RAN </v>
      </c>
      <c r="I175" t="str">
        <f t="shared" si="9"/>
        <v xml:space="preserve">  I Putu Narendra Ka</v>
      </c>
      <c r="J175" t="str">
        <f t="shared" si="10"/>
        <v>1956222340901042</v>
      </c>
      <c r="K175" t="str">
        <f t="shared" si="11"/>
        <v>1,500,000</v>
      </c>
      <c r="M175" s="1">
        <v>45903</v>
      </c>
      <c r="N175" t="s">
        <v>376</v>
      </c>
      <c r="O175" t="s">
        <v>377</v>
      </c>
      <c r="P175" t="s">
        <v>1316</v>
      </c>
      <c r="Q175">
        <v>0</v>
      </c>
      <c r="R175" t="s">
        <v>4</v>
      </c>
    </row>
    <row r="176" spans="1:18" x14ac:dyDescent="0.35">
      <c r="A176" s="8">
        <v>45903</v>
      </c>
      <c r="B176" s="9" t="s">
        <v>1792</v>
      </c>
      <c r="C176" s="9">
        <v>0</v>
      </c>
      <c r="D176" s="9" t="s">
        <v>6</v>
      </c>
      <c r="F176" t="s">
        <v>1793</v>
      </c>
      <c r="H176" t="str">
        <f t="shared" si="8"/>
        <v xml:space="preserve"> 1956222340901040  Hiroyuki Abisakha Joedjono  VA 1956222340901040 </v>
      </c>
      <c r="I176" t="str">
        <f t="shared" si="9"/>
        <v xml:space="preserve">  Hiroyuki Abisakha </v>
      </c>
      <c r="J176" t="str">
        <f t="shared" si="10"/>
        <v>1956222340901040</v>
      </c>
      <c r="K176" t="str">
        <f t="shared" si="11"/>
        <v>1,500,000</v>
      </c>
      <c r="M176" s="1">
        <v>45903</v>
      </c>
      <c r="N176" t="s">
        <v>229</v>
      </c>
      <c r="O176" t="s">
        <v>230</v>
      </c>
      <c r="P176" t="s">
        <v>1316</v>
      </c>
      <c r="Q176">
        <v>0</v>
      </c>
      <c r="R176" t="s">
        <v>4</v>
      </c>
    </row>
    <row r="177" spans="1:18" x14ac:dyDescent="0.35">
      <c r="A177" s="8">
        <v>45903</v>
      </c>
      <c r="B177" s="9" t="s">
        <v>1794</v>
      </c>
      <c r="C177" s="9">
        <v>0</v>
      </c>
      <c r="D177" s="9" t="s">
        <v>434</v>
      </c>
      <c r="F177" t="s">
        <v>1795</v>
      </c>
      <c r="H177" t="str">
        <f t="shared" si="8"/>
        <v xml:space="preserve"> 1956252640901052  Hanaya Shaima Montesa Mochajan  VA 1956252640901052 </v>
      </c>
      <c r="I177" t="str">
        <f t="shared" si="9"/>
        <v xml:space="preserve">  Hanaya Shaima Mont</v>
      </c>
      <c r="J177" t="str">
        <f t="shared" si="10"/>
        <v>1956252640901052</v>
      </c>
      <c r="K177" t="str">
        <f t="shared" si="11"/>
        <v>3,500,000</v>
      </c>
      <c r="M177" s="1">
        <v>45903</v>
      </c>
      <c r="N177" t="s">
        <v>1796</v>
      </c>
      <c r="O177" t="s">
        <v>1797</v>
      </c>
      <c r="P177" t="s">
        <v>1545</v>
      </c>
      <c r="Q177">
        <v>0</v>
      </c>
      <c r="R177" t="s">
        <v>4</v>
      </c>
    </row>
    <row r="178" spans="1:18" x14ac:dyDescent="0.35">
      <c r="A178" s="8">
        <v>45903</v>
      </c>
      <c r="B178" s="9" t="s">
        <v>1798</v>
      </c>
      <c r="C178" s="9">
        <v>0</v>
      </c>
      <c r="D178" s="9" t="s">
        <v>6</v>
      </c>
      <c r="F178" t="s">
        <v>1799</v>
      </c>
      <c r="H178" t="str">
        <f t="shared" si="8"/>
        <v xml:space="preserve"> 1956202140901069  Dio Reyka Rahman  VA 1956202140901069 </v>
      </c>
      <c r="I178" t="str">
        <f t="shared" si="9"/>
        <v xml:space="preserve">  Dio Reyka Rahman  </v>
      </c>
      <c r="J178" t="str">
        <f t="shared" si="10"/>
        <v>1956202140901069</v>
      </c>
      <c r="K178" t="str">
        <f t="shared" si="11"/>
        <v>1,500,000</v>
      </c>
      <c r="M178" s="1">
        <v>45903</v>
      </c>
      <c r="N178" t="s">
        <v>589</v>
      </c>
      <c r="O178" t="s">
        <v>590</v>
      </c>
      <c r="P178" t="s">
        <v>1316</v>
      </c>
      <c r="Q178">
        <v>0</v>
      </c>
      <c r="R178" t="s">
        <v>4</v>
      </c>
    </row>
    <row r="179" spans="1:18" x14ac:dyDescent="0.35">
      <c r="A179" s="8">
        <v>45904</v>
      </c>
      <c r="B179" s="9" t="s">
        <v>1800</v>
      </c>
      <c r="C179" s="9">
        <v>0</v>
      </c>
      <c r="D179" s="9" t="s">
        <v>38</v>
      </c>
      <c r="F179" t="s">
        <v>1801</v>
      </c>
      <c r="H179" t="str">
        <f t="shared" si="8"/>
        <v xml:space="preserve"> 1956242540901015  Amanda Kayra Suwono  VA 1956242540901015 </v>
      </c>
      <c r="I179" t="str">
        <f t="shared" si="9"/>
        <v xml:space="preserve">  Amanda Kayra Suwon</v>
      </c>
      <c r="J179" t="str">
        <f t="shared" si="10"/>
        <v>1956242540901015</v>
      </c>
      <c r="K179" t="str">
        <f t="shared" si="11"/>
        <v>1,750,000</v>
      </c>
      <c r="M179" s="1">
        <v>45904</v>
      </c>
      <c r="N179" t="s">
        <v>781</v>
      </c>
      <c r="O179" t="s">
        <v>782</v>
      </c>
      <c r="P179" t="s">
        <v>1333</v>
      </c>
      <c r="Q179">
        <v>0</v>
      </c>
      <c r="R179" t="s">
        <v>4</v>
      </c>
    </row>
    <row r="180" spans="1:18" x14ac:dyDescent="0.35">
      <c r="A180" s="8">
        <v>45904</v>
      </c>
      <c r="B180" s="9" t="s">
        <v>250</v>
      </c>
      <c r="C180" s="9">
        <v>0</v>
      </c>
      <c r="D180" s="9" t="s">
        <v>6</v>
      </c>
      <c r="F180" t="s">
        <v>1802</v>
      </c>
      <c r="H180" t="str">
        <f t="shared" si="8"/>
        <v xml:space="preserve"> 1956212240901049  Adam Bassaud Indhama  VA 1956212240901049 </v>
      </c>
      <c r="I180" t="str">
        <f t="shared" si="9"/>
        <v xml:space="preserve">  Adam Bassaud Indha</v>
      </c>
      <c r="J180" t="str">
        <f t="shared" si="10"/>
        <v>1956212240901049</v>
      </c>
      <c r="K180" t="str">
        <f t="shared" si="11"/>
        <v>1,500,000</v>
      </c>
      <c r="M180" s="1">
        <v>45904</v>
      </c>
      <c r="N180" t="s">
        <v>251</v>
      </c>
      <c r="O180" t="s">
        <v>252</v>
      </c>
      <c r="P180" t="s">
        <v>1316</v>
      </c>
      <c r="Q180">
        <v>0</v>
      </c>
      <c r="R180" t="s">
        <v>4</v>
      </c>
    </row>
    <row r="181" spans="1:18" x14ac:dyDescent="0.35">
      <c r="A181" s="8">
        <v>45904</v>
      </c>
      <c r="B181" s="9" t="s">
        <v>1803</v>
      </c>
      <c r="C181" s="9">
        <v>0</v>
      </c>
      <c r="D181" s="9" t="s">
        <v>6</v>
      </c>
      <c r="F181" t="s">
        <v>1804</v>
      </c>
      <c r="H181" t="str">
        <f t="shared" si="8"/>
        <v xml:space="preserve"> 1956232440901044  Jhabbar Sagraha Rushendra  VA 1956232440901044 </v>
      </c>
      <c r="I181" t="str">
        <f t="shared" si="9"/>
        <v xml:space="preserve">  Jhabbar Sagraha Ru</v>
      </c>
      <c r="J181" t="str">
        <f t="shared" si="10"/>
        <v>1956232440901044</v>
      </c>
      <c r="K181" t="str">
        <f t="shared" si="11"/>
        <v>1,500,000</v>
      </c>
      <c r="M181" s="1">
        <v>45904</v>
      </c>
      <c r="N181" t="s">
        <v>1144</v>
      </c>
      <c r="O181" t="s">
        <v>1145</v>
      </c>
      <c r="P181" t="s">
        <v>1316</v>
      </c>
      <c r="Q181">
        <v>0</v>
      </c>
      <c r="R181" t="s">
        <v>4</v>
      </c>
    </row>
    <row r="182" spans="1:18" x14ac:dyDescent="0.35">
      <c r="A182" s="8">
        <v>45904</v>
      </c>
      <c r="B182" s="9" t="s">
        <v>1805</v>
      </c>
      <c r="C182" s="9">
        <v>0</v>
      </c>
      <c r="D182" s="9" t="s">
        <v>434</v>
      </c>
      <c r="F182" t="s">
        <v>1806</v>
      </c>
      <c r="H182" t="str">
        <f t="shared" si="8"/>
        <v xml:space="preserve"> 1956252640901060  Kanaka Damario Wibowo  VA 1956252640901060 </v>
      </c>
      <c r="I182" t="str">
        <f t="shared" si="9"/>
        <v xml:space="preserve">  Kanaka Damario Wib</v>
      </c>
      <c r="J182" t="str">
        <f t="shared" si="10"/>
        <v>1956252640901060</v>
      </c>
      <c r="K182" t="str">
        <f t="shared" si="11"/>
        <v>3,500,000</v>
      </c>
      <c r="M182" s="1">
        <v>45904</v>
      </c>
      <c r="N182" t="s">
        <v>1807</v>
      </c>
      <c r="O182" t="s">
        <v>1808</v>
      </c>
      <c r="P182" t="s">
        <v>1545</v>
      </c>
      <c r="Q182">
        <v>0</v>
      </c>
      <c r="R182" t="s">
        <v>4</v>
      </c>
    </row>
    <row r="183" spans="1:18" x14ac:dyDescent="0.35">
      <c r="A183" s="8">
        <v>45904</v>
      </c>
      <c r="B183" s="9" t="s">
        <v>1809</v>
      </c>
      <c r="C183" s="9">
        <v>0</v>
      </c>
      <c r="D183" s="9" t="s">
        <v>308</v>
      </c>
      <c r="F183" t="s">
        <v>1810</v>
      </c>
      <c r="H183" t="str">
        <f t="shared" si="8"/>
        <v xml:space="preserve"> 1956222340901010  Allarick Tyaga Hadnansyah  9180 014 8320284555 WINDA UTAMI RUSWANDI </v>
      </c>
      <c r="I183" t="str">
        <f t="shared" si="9"/>
        <v xml:space="preserve">  Allarick Tyaga Had</v>
      </c>
      <c r="J183" t="str">
        <f t="shared" si="10"/>
        <v>1956222340901010</v>
      </c>
      <c r="K183" t="str">
        <f t="shared" si="11"/>
        <v>4,500,000</v>
      </c>
      <c r="M183" s="1">
        <v>45904</v>
      </c>
      <c r="N183" t="s">
        <v>1811</v>
      </c>
      <c r="O183" t="s">
        <v>1812</v>
      </c>
      <c r="P183" t="s">
        <v>1298</v>
      </c>
      <c r="Q183">
        <v>0</v>
      </c>
      <c r="R183" t="s">
        <v>4</v>
      </c>
    </row>
    <row r="184" spans="1:18" x14ac:dyDescent="0.35">
      <c r="A184" s="8">
        <v>45904</v>
      </c>
      <c r="B184" s="9" t="s">
        <v>1813</v>
      </c>
      <c r="C184" s="9">
        <v>0</v>
      </c>
      <c r="D184" s="9" t="s">
        <v>6</v>
      </c>
      <c r="F184" t="s">
        <v>1814</v>
      </c>
      <c r="H184" t="str">
        <f t="shared" si="8"/>
        <v xml:space="preserve"> 1956232440901001  Ahmed Ghalib El Shaarawy  VA 1956232440901001 </v>
      </c>
      <c r="I184" t="str">
        <f t="shared" si="9"/>
        <v xml:space="preserve">  Ahmed Ghalib El Sh</v>
      </c>
      <c r="J184" t="str">
        <f t="shared" si="10"/>
        <v>1956232440901001</v>
      </c>
      <c r="K184" t="str">
        <f t="shared" si="11"/>
        <v>1,500,000</v>
      </c>
      <c r="M184" s="1">
        <v>45904</v>
      </c>
      <c r="N184" t="s">
        <v>1086</v>
      </c>
      <c r="O184" t="s">
        <v>1087</v>
      </c>
      <c r="P184" t="s">
        <v>1316</v>
      </c>
      <c r="Q184">
        <v>0</v>
      </c>
      <c r="R184" t="s">
        <v>4</v>
      </c>
    </row>
    <row r="185" spans="1:18" x14ac:dyDescent="0.35">
      <c r="A185" s="8">
        <v>45904</v>
      </c>
      <c r="B185" s="9" t="s">
        <v>1815</v>
      </c>
      <c r="C185" s="9">
        <v>0</v>
      </c>
      <c r="D185" s="9" t="s">
        <v>1816</v>
      </c>
      <c r="F185" t="s">
        <v>1817</v>
      </c>
      <c r="H185" t="str">
        <f t="shared" si="8"/>
        <v xml:space="preserve"> 1956252640901020  Aluna Ghaniya Maheswari  VA 1956252640901020 </v>
      </c>
      <c r="I185" t="str">
        <f t="shared" si="9"/>
        <v xml:space="preserve">  Aluna Ghaniya Mahe</v>
      </c>
      <c r="J185" t="str">
        <f t="shared" si="10"/>
        <v>1956252640901020</v>
      </c>
      <c r="K185" t="str">
        <f t="shared" si="11"/>
        <v>6,110,000</v>
      </c>
      <c r="M185" s="1">
        <v>45904</v>
      </c>
      <c r="N185" t="s">
        <v>1818</v>
      </c>
      <c r="O185" t="s">
        <v>1819</v>
      </c>
      <c r="P185" t="s">
        <v>1820</v>
      </c>
      <c r="Q185">
        <v>0</v>
      </c>
      <c r="R185" t="s">
        <v>4</v>
      </c>
    </row>
    <row r="186" spans="1:18" x14ac:dyDescent="0.35">
      <c r="A186" s="8">
        <v>45904</v>
      </c>
      <c r="B186" s="9" t="s">
        <v>1821</v>
      </c>
      <c r="C186" s="9">
        <v>0</v>
      </c>
      <c r="D186" s="9" t="s">
        <v>6</v>
      </c>
      <c r="F186" t="s">
        <v>1822</v>
      </c>
      <c r="H186" t="str">
        <f t="shared" si="8"/>
        <v xml:space="preserve"> 1956232440901003  Aldric Maliq Nugraha  8201 1956232440901003 TARUNA BAKTI   /Al </v>
      </c>
      <c r="I186" t="str">
        <f t="shared" si="9"/>
        <v xml:space="preserve">  Aldric Maliq Nugra</v>
      </c>
      <c r="J186" t="str">
        <f t="shared" si="10"/>
        <v>1956232440901003</v>
      </c>
      <c r="K186" t="str">
        <f t="shared" si="11"/>
        <v>1,500,000</v>
      </c>
      <c r="M186" s="1">
        <v>45904</v>
      </c>
      <c r="N186" t="s">
        <v>1823</v>
      </c>
      <c r="O186" t="s">
        <v>1824</v>
      </c>
      <c r="P186" t="s">
        <v>1316</v>
      </c>
      <c r="Q186">
        <v>0</v>
      </c>
      <c r="R186" t="s">
        <v>4</v>
      </c>
    </row>
    <row r="187" spans="1:18" x14ac:dyDescent="0.35">
      <c r="A187" s="8">
        <v>45904</v>
      </c>
      <c r="B187" s="9" t="s">
        <v>1825</v>
      </c>
      <c r="C187" s="9">
        <v>0</v>
      </c>
      <c r="D187" s="9" t="s">
        <v>38</v>
      </c>
      <c r="F187" t="s">
        <v>1826</v>
      </c>
      <c r="H187" t="str">
        <f t="shared" si="8"/>
        <v xml:space="preserve"> 1956242540901014  Alvan Madika Nugraha  8221 1956242540901014 TARUNA BAKTI   /Al </v>
      </c>
      <c r="I187" t="str">
        <f t="shared" si="9"/>
        <v xml:space="preserve">  Alvan Madika Nugra</v>
      </c>
      <c r="J187" t="str">
        <f t="shared" si="10"/>
        <v>1956242540901014</v>
      </c>
      <c r="K187" t="str">
        <f t="shared" si="11"/>
        <v>1,750,000</v>
      </c>
      <c r="M187" s="1">
        <v>45904</v>
      </c>
      <c r="N187" t="s">
        <v>1827</v>
      </c>
      <c r="O187" t="s">
        <v>1828</v>
      </c>
      <c r="P187" t="s">
        <v>1333</v>
      </c>
      <c r="Q187">
        <v>0</v>
      </c>
      <c r="R187" t="s">
        <v>4</v>
      </c>
    </row>
    <row r="188" spans="1:18" x14ac:dyDescent="0.35">
      <c r="A188" s="8">
        <v>45904</v>
      </c>
      <c r="B188" s="9" t="s">
        <v>1829</v>
      </c>
      <c r="C188" s="9">
        <v>0</v>
      </c>
      <c r="D188" s="9" t="s">
        <v>308</v>
      </c>
      <c r="F188" t="s">
        <v>1830</v>
      </c>
      <c r="H188" t="str">
        <f t="shared" si="8"/>
        <v xml:space="preserve"> 1956202140901074  Masoud Pio Hartha Hardianto  VA 1956202140901074 </v>
      </c>
      <c r="I188" t="str">
        <f t="shared" si="9"/>
        <v xml:space="preserve">  Masoud Pio Hartha </v>
      </c>
      <c r="J188" t="str">
        <f t="shared" si="10"/>
        <v>1956202140901074</v>
      </c>
      <c r="K188" t="str">
        <f t="shared" si="11"/>
        <v>4,500,000</v>
      </c>
      <c r="M188" s="1">
        <v>45904</v>
      </c>
      <c r="N188" t="s">
        <v>1831</v>
      </c>
      <c r="O188" t="s">
        <v>1832</v>
      </c>
      <c r="P188" t="s">
        <v>1298</v>
      </c>
      <c r="Q188">
        <v>0</v>
      </c>
      <c r="R188" t="s">
        <v>4</v>
      </c>
    </row>
    <row r="189" spans="1:18" x14ac:dyDescent="0.35">
      <c r="A189" s="8">
        <v>45904</v>
      </c>
      <c r="B189" s="9" t="s">
        <v>1833</v>
      </c>
      <c r="C189" s="9">
        <v>0</v>
      </c>
      <c r="D189" s="9" t="s">
        <v>6</v>
      </c>
      <c r="F189" t="s">
        <v>1834</v>
      </c>
      <c r="H189" t="str">
        <f t="shared" si="8"/>
        <v xml:space="preserve"> 1956232440901032  Enzo Satya Shagufta  VA 1956232440901032 </v>
      </c>
      <c r="I189" t="str">
        <f t="shared" si="9"/>
        <v xml:space="preserve">  Enzo Satya Shaguft</v>
      </c>
      <c r="J189" t="str">
        <f t="shared" si="10"/>
        <v>1956232440901032</v>
      </c>
      <c r="K189" t="str">
        <f t="shared" si="11"/>
        <v>1,500,000</v>
      </c>
      <c r="M189" s="1">
        <v>45904</v>
      </c>
      <c r="N189" t="s">
        <v>926</v>
      </c>
      <c r="O189" t="s">
        <v>927</v>
      </c>
      <c r="P189" t="s">
        <v>1316</v>
      </c>
      <c r="Q189">
        <v>0</v>
      </c>
      <c r="R189" t="s">
        <v>4</v>
      </c>
    </row>
    <row r="190" spans="1:18" x14ac:dyDescent="0.35">
      <c r="A190" s="8">
        <v>45904</v>
      </c>
      <c r="B190" s="9" t="s">
        <v>1835</v>
      </c>
      <c r="C190" s="9">
        <v>0</v>
      </c>
      <c r="D190" s="9" t="s">
        <v>308</v>
      </c>
      <c r="F190" t="s">
        <v>1836</v>
      </c>
      <c r="H190" t="str">
        <f t="shared" si="8"/>
        <v xml:space="preserve"> 1956324409020116  Kaivandra Ganapatih  VA 1956324409020116 </v>
      </c>
      <c r="I190" t="str">
        <f t="shared" si="9"/>
        <v xml:space="preserve">  Kaivandra Ganapati</v>
      </c>
      <c r="J190" t="str">
        <f t="shared" si="10"/>
        <v>1956324409020116</v>
      </c>
      <c r="K190" t="str">
        <f t="shared" si="11"/>
        <v>4,500,000</v>
      </c>
      <c r="M190" s="1">
        <v>45904</v>
      </c>
      <c r="N190" t="s">
        <v>1837</v>
      </c>
      <c r="O190" t="s">
        <v>1838</v>
      </c>
      <c r="P190" t="s">
        <v>1298</v>
      </c>
      <c r="Q190">
        <v>0</v>
      </c>
      <c r="R190" t="s">
        <v>4</v>
      </c>
    </row>
    <row r="191" spans="1:18" x14ac:dyDescent="0.35">
      <c r="A191" s="8">
        <v>45904</v>
      </c>
      <c r="B191" s="9" t="s">
        <v>1839</v>
      </c>
      <c r="C191" s="9">
        <v>0</v>
      </c>
      <c r="D191" s="9" t="s">
        <v>1</v>
      </c>
      <c r="F191" t="s">
        <v>1840</v>
      </c>
      <c r="H191" t="str">
        <f t="shared" si="8"/>
        <v xml:space="preserve"> 1956242540901078  Muhammad Rifat Zufaro Rafiizky  VA 1956242540901078 </v>
      </c>
      <c r="I191" t="str">
        <f t="shared" si="9"/>
        <v xml:space="preserve">  Muhammad Rifat Zuf</v>
      </c>
      <c r="J191" t="str">
        <f t="shared" si="10"/>
        <v>1956242540901078</v>
      </c>
      <c r="K191" t="str">
        <f t="shared" si="11"/>
        <v>1,925,000</v>
      </c>
      <c r="M191" s="1">
        <v>45904</v>
      </c>
      <c r="N191" t="s">
        <v>761</v>
      </c>
      <c r="O191" t="s">
        <v>762</v>
      </c>
      <c r="P191" t="s">
        <v>1304</v>
      </c>
      <c r="Q191">
        <v>0</v>
      </c>
      <c r="R191" t="s">
        <v>4</v>
      </c>
    </row>
    <row r="192" spans="1:18" x14ac:dyDescent="0.35">
      <c r="A192" s="8">
        <v>45904</v>
      </c>
      <c r="B192" s="9" t="s">
        <v>1841</v>
      </c>
      <c r="C192" s="9">
        <v>0</v>
      </c>
      <c r="D192" s="9" t="s">
        <v>1842</v>
      </c>
      <c r="F192" t="s">
        <v>1843</v>
      </c>
      <c r="H192" t="str">
        <f t="shared" si="8"/>
        <v xml:space="preserve"> 1956252640901019  Altezza Satya Sankara  VA 1956252640901019 </v>
      </c>
      <c r="I192" t="str">
        <f t="shared" si="9"/>
        <v xml:space="preserve">  Altezza Satya Sank</v>
      </c>
      <c r="J192" t="str">
        <f t="shared" si="10"/>
        <v>1956252640901019</v>
      </c>
      <c r="K192" t="str">
        <f t="shared" si="11"/>
        <v>890,000</v>
      </c>
      <c r="M192" s="1">
        <v>45904</v>
      </c>
      <c r="N192" t="s">
        <v>1844</v>
      </c>
      <c r="O192" t="s">
        <v>1845</v>
      </c>
      <c r="P192" t="s">
        <v>1846</v>
      </c>
      <c r="Q192">
        <v>0</v>
      </c>
      <c r="R192" t="s">
        <v>4</v>
      </c>
    </row>
    <row r="193" spans="1:18" x14ac:dyDescent="0.35">
      <c r="A193" s="8">
        <v>45904</v>
      </c>
      <c r="B193" s="9" t="s">
        <v>1847</v>
      </c>
      <c r="C193" s="9">
        <v>0</v>
      </c>
      <c r="D193" s="9" t="s">
        <v>308</v>
      </c>
      <c r="F193" t="s">
        <v>1848</v>
      </c>
      <c r="H193" t="str">
        <f t="shared" si="8"/>
        <v xml:space="preserve"> 1956222340901017  Ariana Maheswari Pinandita  3967 1956222340901017 TARUNA BAKTI   /Ar </v>
      </c>
      <c r="I193" t="str">
        <f t="shared" si="9"/>
        <v xml:space="preserve">  Ariana Maheswari P</v>
      </c>
      <c r="J193" t="str">
        <f t="shared" si="10"/>
        <v>1956222340901017</v>
      </c>
      <c r="K193" t="str">
        <f t="shared" si="11"/>
        <v>4,500,000</v>
      </c>
      <c r="M193" s="1">
        <v>45904</v>
      </c>
      <c r="N193" t="s">
        <v>1849</v>
      </c>
      <c r="O193" t="s">
        <v>1850</v>
      </c>
      <c r="P193" t="s">
        <v>1298</v>
      </c>
      <c r="Q193">
        <v>0</v>
      </c>
      <c r="R193" t="s">
        <v>4</v>
      </c>
    </row>
    <row r="194" spans="1:18" x14ac:dyDescent="0.35">
      <c r="A194" s="8">
        <v>45904</v>
      </c>
      <c r="B194" s="9" t="s">
        <v>1851</v>
      </c>
      <c r="C194" s="9">
        <v>0</v>
      </c>
      <c r="D194" s="9" t="s">
        <v>6</v>
      </c>
      <c r="F194" t="s">
        <v>1852</v>
      </c>
      <c r="H194" t="str">
        <f t="shared" si="8"/>
        <v xml:space="preserve"> 1956202140901065  Ashraf Paris Adam  VA 1956202140901065 </v>
      </c>
      <c r="I194" t="str">
        <f t="shared" si="9"/>
        <v xml:space="preserve">  Ashraf Paris Adam </v>
      </c>
      <c r="J194" t="str">
        <f t="shared" si="10"/>
        <v>1956202140901065</v>
      </c>
      <c r="K194" t="str">
        <f t="shared" si="11"/>
        <v>1,500,000</v>
      </c>
      <c r="M194" s="1">
        <v>45904</v>
      </c>
      <c r="N194" t="s">
        <v>285</v>
      </c>
      <c r="O194" t="s">
        <v>286</v>
      </c>
      <c r="P194" t="s">
        <v>1316</v>
      </c>
      <c r="Q194">
        <v>0</v>
      </c>
      <c r="R194" t="s">
        <v>4</v>
      </c>
    </row>
    <row r="195" spans="1:18" x14ac:dyDescent="0.35">
      <c r="A195" s="8">
        <v>45904</v>
      </c>
      <c r="B195" s="9" t="s">
        <v>1853</v>
      </c>
      <c r="C195" s="9">
        <v>0</v>
      </c>
      <c r="D195" s="9" t="s">
        <v>6</v>
      </c>
      <c r="F195" t="s">
        <v>1854</v>
      </c>
      <c r="H195" t="str">
        <f t="shared" ref="H195:H258" si="12">RIGHT(B195,LEN(B195)-FIND("VA",B195)-1)</f>
        <v xml:space="preserve"> 1956222340901007  Agnesya Paris Fayruz  VA 1956222340901007 </v>
      </c>
      <c r="I195" t="str">
        <f t="shared" ref="I195:I258" si="13">MID(H195,18,20)</f>
        <v xml:space="preserve">  Agnesya Paris Fayr</v>
      </c>
      <c r="J195" t="str">
        <f t="shared" ref="J195:J258" si="14">MID(H195,2,16)</f>
        <v>1956222340901007</v>
      </c>
      <c r="K195" t="str">
        <f t="shared" ref="K195:K258" si="15">LEFT(D195,FIND(".",D195)-1)</f>
        <v>1,500,000</v>
      </c>
      <c r="M195" s="1">
        <v>45904</v>
      </c>
      <c r="N195" t="s">
        <v>288</v>
      </c>
      <c r="O195" t="s">
        <v>289</v>
      </c>
      <c r="P195" t="s">
        <v>1316</v>
      </c>
      <c r="Q195">
        <v>0</v>
      </c>
      <c r="R195" t="s">
        <v>4</v>
      </c>
    </row>
    <row r="196" spans="1:18" x14ac:dyDescent="0.35">
      <c r="A196" s="8">
        <v>45904</v>
      </c>
      <c r="B196" s="9" t="s">
        <v>1855</v>
      </c>
      <c r="C196" s="9">
        <v>0</v>
      </c>
      <c r="D196" s="9" t="s">
        <v>308</v>
      </c>
      <c r="F196" t="s">
        <v>1856</v>
      </c>
      <c r="H196" t="str">
        <f t="shared" si="12"/>
        <v xml:space="preserve"> 1956222340901035  Fathi Ahza Mahendra  VA 1956222340901035 </v>
      </c>
      <c r="I196" t="str">
        <f t="shared" si="13"/>
        <v xml:space="preserve">  Fathi Ahza Mahendr</v>
      </c>
      <c r="J196" t="str">
        <f t="shared" si="14"/>
        <v>1956222340901035</v>
      </c>
      <c r="K196" t="str">
        <f t="shared" si="15"/>
        <v>4,500,000</v>
      </c>
      <c r="M196" s="1">
        <v>45904</v>
      </c>
      <c r="N196" t="s">
        <v>1857</v>
      </c>
      <c r="O196" t="s">
        <v>1858</v>
      </c>
      <c r="P196" t="s">
        <v>1298</v>
      </c>
      <c r="Q196">
        <v>0</v>
      </c>
      <c r="R196" t="s">
        <v>4</v>
      </c>
    </row>
    <row r="197" spans="1:18" x14ac:dyDescent="0.35">
      <c r="A197" s="8">
        <v>45904</v>
      </c>
      <c r="B197" s="9" t="s">
        <v>1859</v>
      </c>
      <c r="C197" s="9">
        <v>0</v>
      </c>
      <c r="D197" s="9" t="s">
        <v>6</v>
      </c>
      <c r="F197" t="s">
        <v>1860</v>
      </c>
      <c r="H197" t="str">
        <f t="shared" si="12"/>
        <v xml:space="preserve"> 1956232440901037  Gibran Renjana Alfaruq  VA 1956232440901037 </v>
      </c>
      <c r="I197" t="str">
        <f t="shared" si="13"/>
        <v xml:space="preserve">  Gibran Renjana Alf</v>
      </c>
      <c r="J197" t="str">
        <f t="shared" si="14"/>
        <v>1956232440901037</v>
      </c>
      <c r="K197" t="str">
        <f t="shared" si="15"/>
        <v>1,500,000</v>
      </c>
      <c r="M197" s="1">
        <v>45904</v>
      </c>
      <c r="N197" t="s">
        <v>808</v>
      </c>
      <c r="O197" t="s">
        <v>809</v>
      </c>
      <c r="P197" t="s">
        <v>1316</v>
      </c>
      <c r="Q197">
        <v>0</v>
      </c>
      <c r="R197" t="s">
        <v>4</v>
      </c>
    </row>
    <row r="198" spans="1:18" x14ac:dyDescent="0.35">
      <c r="A198" s="8">
        <v>45904</v>
      </c>
      <c r="B198" s="9" t="s">
        <v>1861</v>
      </c>
      <c r="C198" s="9">
        <v>0</v>
      </c>
      <c r="D198" s="9" t="s">
        <v>6</v>
      </c>
      <c r="F198" t="s">
        <v>1862</v>
      </c>
      <c r="H198" t="str">
        <f t="shared" si="12"/>
        <v xml:space="preserve"> 1956202140901041  Abigail Farieda Kinandari  VA 1956202140901041 </v>
      </c>
      <c r="I198" t="str">
        <f t="shared" si="13"/>
        <v xml:space="preserve">  Abigail Farieda Ki</v>
      </c>
      <c r="J198" t="str">
        <f t="shared" si="14"/>
        <v>1956202140901041</v>
      </c>
      <c r="K198" t="str">
        <f t="shared" si="15"/>
        <v>1,500,000</v>
      </c>
      <c r="M198" s="1">
        <v>45904</v>
      </c>
      <c r="N198" t="s">
        <v>951</v>
      </c>
      <c r="O198" t="s">
        <v>952</v>
      </c>
      <c r="P198" t="s">
        <v>1316</v>
      </c>
      <c r="Q198">
        <v>0</v>
      </c>
      <c r="R198" t="s">
        <v>4</v>
      </c>
    </row>
    <row r="199" spans="1:18" x14ac:dyDescent="0.35">
      <c r="A199" s="8">
        <v>45904</v>
      </c>
      <c r="B199" s="9" t="s">
        <v>1863</v>
      </c>
      <c r="C199" s="9">
        <v>0</v>
      </c>
      <c r="D199" s="9" t="s">
        <v>38</v>
      </c>
      <c r="F199" t="s">
        <v>1864</v>
      </c>
      <c r="H199" t="str">
        <f t="shared" si="12"/>
        <v xml:space="preserve"> 1956252640901057  Jayden Ammar Tjakrawinata  VA 1956252640901057 </v>
      </c>
      <c r="I199" t="str">
        <f t="shared" si="13"/>
        <v xml:space="preserve">  Jayden Ammar Tjakr</v>
      </c>
      <c r="J199" t="str">
        <f t="shared" si="14"/>
        <v>1956252640901057</v>
      </c>
      <c r="K199" t="str">
        <f t="shared" si="15"/>
        <v>1,750,000</v>
      </c>
      <c r="M199" s="1">
        <v>45904</v>
      </c>
      <c r="N199" t="s">
        <v>939</v>
      </c>
      <c r="O199" t="s">
        <v>940</v>
      </c>
      <c r="P199" t="s">
        <v>1333</v>
      </c>
      <c r="Q199">
        <v>0</v>
      </c>
      <c r="R199" t="s">
        <v>4</v>
      </c>
    </row>
    <row r="200" spans="1:18" x14ac:dyDescent="0.35">
      <c r="A200" s="8">
        <v>45904</v>
      </c>
      <c r="B200" s="9" t="s">
        <v>1865</v>
      </c>
      <c r="C200" s="9">
        <v>0</v>
      </c>
      <c r="D200" s="9" t="s">
        <v>312</v>
      </c>
      <c r="F200" t="s">
        <v>1866</v>
      </c>
      <c r="H200" t="str">
        <f t="shared" si="12"/>
        <v xml:space="preserve"> 1956242540901064  Kinanti Malika Sugilar  8053 1956242540901064 TARUNA BAKTI   /Ki </v>
      </c>
      <c r="I200" t="str">
        <f t="shared" si="13"/>
        <v xml:space="preserve">  Kinanti Malika Sug</v>
      </c>
      <c r="J200" t="str">
        <f t="shared" si="14"/>
        <v>1956242540901064</v>
      </c>
      <c r="K200" t="str">
        <f t="shared" si="15"/>
        <v>5,250,000</v>
      </c>
      <c r="M200" s="1">
        <v>45904</v>
      </c>
      <c r="N200" t="s">
        <v>1867</v>
      </c>
      <c r="O200" t="s">
        <v>1868</v>
      </c>
      <c r="P200" t="s">
        <v>1321</v>
      </c>
      <c r="Q200">
        <v>0</v>
      </c>
      <c r="R200" t="s">
        <v>4</v>
      </c>
    </row>
    <row r="201" spans="1:18" x14ac:dyDescent="0.35">
      <c r="A201" s="8">
        <v>45904</v>
      </c>
      <c r="B201" s="9" t="s">
        <v>1869</v>
      </c>
      <c r="C201" s="9">
        <v>0</v>
      </c>
      <c r="D201" s="9" t="s">
        <v>1870</v>
      </c>
      <c r="F201" t="s">
        <v>1871</v>
      </c>
      <c r="H201" t="str">
        <f t="shared" si="12"/>
        <v xml:space="preserve"> 1956242540901064  Kinanti Malika Sugilar  8072 1956242540901064 TARUNA BAKTI   /Ki </v>
      </c>
      <c r="I201" t="str">
        <f t="shared" si="13"/>
        <v xml:space="preserve">  Kinanti Malika Sug</v>
      </c>
      <c r="J201" t="str">
        <f t="shared" si="14"/>
        <v>1956242540901064</v>
      </c>
      <c r="K201" t="str">
        <f t="shared" si="15"/>
        <v>1,632,000</v>
      </c>
      <c r="M201" s="1">
        <v>45904</v>
      </c>
      <c r="N201" t="s">
        <v>1867</v>
      </c>
      <c r="O201" t="s">
        <v>1868</v>
      </c>
      <c r="P201" t="s">
        <v>1872</v>
      </c>
      <c r="Q201">
        <v>0</v>
      </c>
      <c r="R201" t="s">
        <v>4</v>
      </c>
    </row>
    <row r="202" spans="1:18" x14ac:dyDescent="0.35">
      <c r="A202" s="8">
        <v>45904</v>
      </c>
      <c r="B202" s="9" t="s">
        <v>1873</v>
      </c>
      <c r="C202" s="9">
        <v>0</v>
      </c>
      <c r="D202" s="9" t="s">
        <v>308</v>
      </c>
      <c r="F202" t="s">
        <v>1874</v>
      </c>
      <c r="H202" t="str">
        <f t="shared" si="12"/>
        <v xml:space="preserve"> 1956212240901044  Nicola Claudya Elmira  VA 1956212240901044 </v>
      </c>
      <c r="I202" t="str">
        <f t="shared" si="13"/>
        <v xml:space="preserve">  Nicola Claudya Elm</v>
      </c>
      <c r="J202" t="str">
        <f t="shared" si="14"/>
        <v>1956212240901044</v>
      </c>
      <c r="K202" t="str">
        <f t="shared" si="15"/>
        <v>4,500,000</v>
      </c>
      <c r="M202" s="1">
        <v>45904</v>
      </c>
      <c r="N202" t="s">
        <v>1875</v>
      </c>
      <c r="O202" t="s">
        <v>1876</v>
      </c>
      <c r="P202" t="s">
        <v>1298</v>
      </c>
      <c r="Q202">
        <v>0</v>
      </c>
      <c r="R202" t="s">
        <v>4</v>
      </c>
    </row>
    <row r="203" spans="1:18" x14ac:dyDescent="0.35">
      <c r="A203" s="8">
        <v>45904</v>
      </c>
      <c r="B203" s="9" t="s">
        <v>1877</v>
      </c>
      <c r="C203" s="9">
        <v>0</v>
      </c>
      <c r="D203" s="9" t="s">
        <v>308</v>
      </c>
      <c r="F203" t="s">
        <v>1878</v>
      </c>
      <c r="H203" t="str">
        <f t="shared" si="12"/>
        <v xml:space="preserve"> 1956202140901037  Pradasta Enzo Putra Kolopaking  VA 1956202140901037 </v>
      </c>
      <c r="I203" t="str">
        <f t="shared" si="13"/>
        <v xml:space="preserve">  Pradasta Enzo Putr</v>
      </c>
      <c r="J203" t="str">
        <f t="shared" si="14"/>
        <v>1956202140901037</v>
      </c>
      <c r="K203" t="str">
        <f t="shared" si="15"/>
        <v>4,500,000</v>
      </c>
      <c r="M203" s="1">
        <v>45904</v>
      </c>
      <c r="N203" t="s">
        <v>1879</v>
      </c>
      <c r="O203" t="s">
        <v>1880</v>
      </c>
      <c r="P203" t="s">
        <v>1298</v>
      </c>
      <c r="Q203">
        <v>0</v>
      </c>
      <c r="R203" t="s">
        <v>4</v>
      </c>
    </row>
    <row r="204" spans="1:18" x14ac:dyDescent="0.35">
      <c r="A204" s="8">
        <v>45904</v>
      </c>
      <c r="B204" s="9" t="s">
        <v>1881</v>
      </c>
      <c r="C204" s="9">
        <v>0</v>
      </c>
      <c r="D204" s="9" t="s">
        <v>312</v>
      </c>
      <c r="F204" t="s">
        <v>1882</v>
      </c>
      <c r="H204" t="str">
        <f t="shared" si="12"/>
        <v xml:space="preserve"> 1956242540901089  Prazska Erintya Raina Kolopaking  VA 1956242540901089 </v>
      </c>
      <c r="I204" t="str">
        <f t="shared" si="13"/>
        <v xml:space="preserve">  Prazska Erintya Ra</v>
      </c>
      <c r="J204" t="str">
        <f t="shared" si="14"/>
        <v>1956242540901089</v>
      </c>
      <c r="K204" t="str">
        <f t="shared" si="15"/>
        <v>5,250,000</v>
      </c>
      <c r="M204" s="1">
        <v>45904</v>
      </c>
      <c r="N204" t="s">
        <v>1883</v>
      </c>
      <c r="O204" t="s">
        <v>1884</v>
      </c>
      <c r="P204" t="s">
        <v>1321</v>
      </c>
      <c r="Q204">
        <v>0</v>
      </c>
      <c r="R204" t="s">
        <v>4</v>
      </c>
    </row>
    <row r="205" spans="1:18" x14ac:dyDescent="0.35">
      <c r="A205" s="8">
        <v>45904</v>
      </c>
      <c r="B205" s="9" t="s">
        <v>1885</v>
      </c>
      <c r="C205" s="9">
        <v>0</v>
      </c>
      <c r="D205" s="9" t="s">
        <v>81</v>
      </c>
      <c r="F205" t="s">
        <v>1886</v>
      </c>
      <c r="H205" t="str">
        <f t="shared" si="12"/>
        <v xml:space="preserve"> 1956202140901057  Navielle Almera Darmawan  6288 046 1500172868 ILSA SAVITRI </v>
      </c>
      <c r="I205" t="str">
        <f t="shared" si="13"/>
        <v xml:space="preserve">  Navielle Almera Da</v>
      </c>
      <c r="J205" t="str">
        <f t="shared" si="14"/>
        <v>1956202140901057</v>
      </c>
      <c r="K205" t="str">
        <f t="shared" si="15"/>
        <v>3,000,000</v>
      </c>
      <c r="M205" s="1">
        <v>45904</v>
      </c>
      <c r="N205" t="s">
        <v>460</v>
      </c>
      <c r="O205" t="s">
        <v>461</v>
      </c>
      <c r="P205" t="s">
        <v>1309</v>
      </c>
      <c r="Q205">
        <v>0</v>
      </c>
      <c r="R205" t="s">
        <v>4</v>
      </c>
    </row>
    <row r="206" spans="1:18" x14ac:dyDescent="0.35">
      <c r="A206" s="8">
        <v>45904</v>
      </c>
      <c r="B206" s="9" t="s">
        <v>1887</v>
      </c>
      <c r="C206" s="9">
        <v>0</v>
      </c>
      <c r="D206" s="9" t="s">
        <v>1888</v>
      </c>
      <c r="F206" t="s">
        <v>1889</v>
      </c>
      <c r="H206" t="str">
        <f t="shared" si="12"/>
        <v xml:space="preserve"> 1956252640901054  Humaira Zara Jausyan  3380 008 1310021904448 AZMI SYIARULLOH 3 </v>
      </c>
      <c r="I206" t="str">
        <f t="shared" si="13"/>
        <v xml:space="preserve">  Humaira Zara Jausy</v>
      </c>
      <c r="J206" t="str">
        <f t="shared" si="14"/>
        <v>1956252640901054</v>
      </c>
      <c r="K206" t="str">
        <f t="shared" si="15"/>
        <v>3,400,000</v>
      </c>
      <c r="M206" s="1">
        <v>45904</v>
      </c>
      <c r="N206" t="s">
        <v>1890</v>
      </c>
      <c r="O206" t="s">
        <v>1891</v>
      </c>
      <c r="P206" t="s">
        <v>1892</v>
      </c>
      <c r="Q206">
        <v>0</v>
      </c>
      <c r="R206" t="s">
        <v>4</v>
      </c>
    </row>
    <row r="207" spans="1:18" x14ac:dyDescent="0.35">
      <c r="A207" s="8">
        <v>45905</v>
      </c>
      <c r="B207" s="9" t="s">
        <v>293</v>
      </c>
      <c r="C207" s="9">
        <v>0</v>
      </c>
      <c r="D207" s="9" t="s">
        <v>38</v>
      </c>
      <c r="F207" t="s">
        <v>1893</v>
      </c>
      <c r="H207" t="str">
        <f t="shared" si="12"/>
        <v xml:space="preserve">NDA J/)  VA 1956242540901086  Nazwa Anaya Nataatmaja  VA 1956242540901086 </v>
      </c>
      <c r="I207" t="str">
        <f t="shared" si="13"/>
        <v>42540901086  Nazwa A</v>
      </c>
      <c r="J207" t="str">
        <f t="shared" si="14"/>
        <v>DA J/)  VA 19562</v>
      </c>
      <c r="K207" t="str">
        <f t="shared" si="15"/>
        <v>1,750,000</v>
      </c>
      <c r="M207" s="1">
        <v>45905</v>
      </c>
      <c r="N207" t="s">
        <v>1894</v>
      </c>
      <c r="O207" s="5" t="s">
        <v>296</v>
      </c>
      <c r="P207" t="s">
        <v>1333</v>
      </c>
      <c r="Q207">
        <v>0</v>
      </c>
      <c r="R207" t="s">
        <v>4</v>
      </c>
    </row>
    <row r="208" spans="1:18" x14ac:dyDescent="0.35">
      <c r="A208" s="8">
        <v>45905</v>
      </c>
      <c r="B208" s="9" t="s">
        <v>293</v>
      </c>
      <c r="C208" s="9">
        <v>0</v>
      </c>
      <c r="D208" s="9" t="s">
        <v>38</v>
      </c>
      <c r="F208" t="s">
        <v>1895</v>
      </c>
      <c r="H208" t="str">
        <f t="shared" si="12"/>
        <v xml:space="preserve">NDA J/)  VA 1956242540901086  Nazwa Anaya Nataatmaja  VA 1956242540901086 </v>
      </c>
      <c r="I208" t="str">
        <f t="shared" si="13"/>
        <v>42540901086  Nazwa A</v>
      </c>
      <c r="J208" t="str">
        <f t="shared" si="14"/>
        <v>DA J/)  VA 19562</v>
      </c>
      <c r="K208" t="str">
        <f t="shared" si="15"/>
        <v>1,750,000</v>
      </c>
      <c r="M208" s="1">
        <v>45905</v>
      </c>
      <c r="N208" t="s">
        <v>1894</v>
      </c>
      <c r="O208" s="5" t="s">
        <v>296</v>
      </c>
      <c r="P208" t="s">
        <v>1333</v>
      </c>
      <c r="Q208">
        <v>0</v>
      </c>
      <c r="R208" t="s">
        <v>4</v>
      </c>
    </row>
    <row r="209" spans="1:18" x14ac:dyDescent="0.35">
      <c r="A209" s="8">
        <v>45905</v>
      </c>
      <c r="B209" s="9" t="s">
        <v>866</v>
      </c>
      <c r="C209" s="9">
        <v>0</v>
      </c>
      <c r="D209" s="9" t="s">
        <v>1005</v>
      </c>
      <c r="F209" t="s">
        <v>1896</v>
      </c>
      <c r="H209" t="str">
        <f t="shared" si="12"/>
        <v xml:space="preserve">NDA J/)  VA 1956252640901003  Aditya Wira Nataatmaja  VA 1956252640901003 </v>
      </c>
      <c r="I209" t="str">
        <f t="shared" si="13"/>
        <v xml:space="preserve">52640901003  Aditya </v>
      </c>
      <c r="J209" t="str">
        <f t="shared" si="14"/>
        <v>DA J/)  VA 19562</v>
      </c>
      <c r="K209" t="str">
        <f t="shared" si="15"/>
        <v>1,975,000</v>
      </c>
      <c r="M209" s="1">
        <v>45905</v>
      </c>
      <c r="N209" t="s">
        <v>1897</v>
      </c>
      <c r="O209" s="5" t="s">
        <v>869</v>
      </c>
      <c r="P209" t="s">
        <v>1898</v>
      </c>
      <c r="Q209">
        <v>0</v>
      </c>
      <c r="R209" t="s">
        <v>4</v>
      </c>
    </row>
    <row r="210" spans="1:18" x14ac:dyDescent="0.35">
      <c r="A210" s="8">
        <v>45905</v>
      </c>
      <c r="B210" s="9" t="s">
        <v>1899</v>
      </c>
      <c r="C210" s="9">
        <v>0</v>
      </c>
      <c r="D210" s="9" t="s">
        <v>6</v>
      </c>
      <c r="F210" t="s">
        <v>1900</v>
      </c>
      <c r="H210" t="str">
        <f t="shared" si="12"/>
        <v xml:space="preserve"> 1956232440901034  Fahima Qadama Shidiq  2834 451 1029197128 NANIK EPRIANTI </v>
      </c>
      <c r="I210" t="str">
        <f t="shared" si="13"/>
        <v xml:space="preserve">  Fahima Qadama Shid</v>
      </c>
      <c r="J210" t="str">
        <f t="shared" si="14"/>
        <v>1956232440901034</v>
      </c>
      <c r="K210" t="str">
        <f t="shared" si="15"/>
        <v>1,500,000</v>
      </c>
      <c r="M210" s="1">
        <v>45905</v>
      </c>
      <c r="N210" t="s">
        <v>199</v>
      </c>
      <c r="O210" t="s">
        <v>200</v>
      </c>
      <c r="P210" t="s">
        <v>1316</v>
      </c>
      <c r="Q210">
        <v>0</v>
      </c>
      <c r="R210" t="s">
        <v>4</v>
      </c>
    </row>
    <row r="211" spans="1:18" x14ac:dyDescent="0.35">
      <c r="A211" s="8">
        <v>45905</v>
      </c>
      <c r="B211" s="9" t="s">
        <v>1901</v>
      </c>
      <c r="C211" s="9">
        <v>0</v>
      </c>
      <c r="D211" s="9" t="s">
        <v>38</v>
      </c>
      <c r="F211" t="s">
        <v>1902</v>
      </c>
      <c r="H211" t="str">
        <f t="shared" si="12"/>
        <v xml:space="preserve"> 1956242540901011  Allysha Neira Nugraha  VA 1956242540901011 </v>
      </c>
      <c r="I211" t="str">
        <f t="shared" si="13"/>
        <v xml:space="preserve">  Allysha Neira Nugr</v>
      </c>
      <c r="J211" t="str">
        <f t="shared" si="14"/>
        <v>1956242540901011</v>
      </c>
      <c r="K211" t="str">
        <f t="shared" si="15"/>
        <v>1,750,000</v>
      </c>
      <c r="M211" s="1">
        <v>45905</v>
      </c>
      <c r="N211" t="s">
        <v>998</v>
      </c>
      <c r="O211" t="s">
        <v>999</v>
      </c>
      <c r="P211" t="s">
        <v>1333</v>
      </c>
      <c r="Q211">
        <v>0</v>
      </c>
      <c r="R211" t="s">
        <v>4</v>
      </c>
    </row>
    <row r="212" spans="1:18" x14ac:dyDescent="0.35">
      <c r="A212" s="8">
        <v>45905</v>
      </c>
      <c r="B212" s="9" t="s">
        <v>676</v>
      </c>
      <c r="C212" s="9">
        <v>0</v>
      </c>
      <c r="D212" s="9" t="s">
        <v>6</v>
      </c>
      <c r="F212" t="s">
        <v>1903</v>
      </c>
      <c r="H212" t="str">
        <f t="shared" si="12"/>
        <v xml:space="preserve"> 1956212240901017  Narumi Sabina  VA 1956212240901017 </v>
      </c>
      <c r="I212" t="str">
        <f t="shared" si="13"/>
        <v xml:space="preserve">  Narumi Sabina  VA </v>
      </c>
      <c r="J212" t="str">
        <f t="shared" si="14"/>
        <v>1956212240901017</v>
      </c>
      <c r="K212" t="str">
        <f t="shared" si="15"/>
        <v>1,500,000</v>
      </c>
      <c r="M212" s="1">
        <v>45905</v>
      </c>
      <c r="N212" t="s">
        <v>677</v>
      </c>
      <c r="O212" t="s">
        <v>678</v>
      </c>
      <c r="P212" t="s">
        <v>1316</v>
      </c>
      <c r="Q212">
        <v>0</v>
      </c>
      <c r="R212" t="s">
        <v>4</v>
      </c>
    </row>
    <row r="213" spans="1:18" x14ac:dyDescent="0.35">
      <c r="A213" s="8">
        <v>45905</v>
      </c>
      <c r="B213" s="9" t="s">
        <v>1904</v>
      </c>
      <c r="C213" s="9">
        <v>0</v>
      </c>
      <c r="D213" s="9" t="s">
        <v>81</v>
      </c>
      <c r="F213" t="s">
        <v>1905</v>
      </c>
      <c r="H213" t="str">
        <f t="shared" si="12"/>
        <v xml:space="preserve"> 1956212240901054  Anindita Zahra  VA 1956212240901054 </v>
      </c>
      <c r="I213" t="str">
        <f t="shared" si="13"/>
        <v xml:space="preserve">  Anindita Zahra  VA</v>
      </c>
      <c r="J213" t="str">
        <f t="shared" si="14"/>
        <v>1956212240901054</v>
      </c>
      <c r="K213" t="str">
        <f t="shared" si="15"/>
        <v>3,000,000</v>
      </c>
      <c r="M213" s="1">
        <v>45905</v>
      </c>
      <c r="N213" t="s">
        <v>1068</v>
      </c>
      <c r="O213" t="s">
        <v>1069</v>
      </c>
      <c r="P213" t="s">
        <v>1309</v>
      </c>
      <c r="Q213">
        <v>0</v>
      </c>
      <c r="R213" t="s">
        <v>4</v>
      </c>
    </row>
    <row r="214" spans="1:18" x14ac:dyDescent="0.35">
      <c r="A214" s="8">
        <v>45905</v>
      </c>
      <c r="B214" s="9" t="s">
        <v>1906</v>
      </c>
      <c r="C214" s="9">
        <v>0</v>
      </c>
      <c r="D214" s="9" t="s">
        <v>308</v>
      </c>
      <c r="F214" t="s">
        <v>1907</v>
      </c>
      <c r="H214" t="str">
        <f t="shared" si="12"/>
        <v xml:space="preserve"> 1956212240901010  Dylan Elgard Rama  VA 1956212240901010 </v>
      </c>
      <c r="I214" t="str">
        <f t="shared" si="13"/>
        <v xml:space="preserve">  Dylan Elgard Rama </v>
      </c>
      <c r="J214" t="str">
        <f t="shared" si="14"/>
        <v>1956212240901010</v>
      </c>
      <c r="K214" t="str">
        <f t="shared" si="15"/>
        <v>4,500,000</v>
      </c>
      <c r="M214" s="1">
        <v>45905</v>
      </c>
      <c r="N214" t="s">
        <v>1908</v>
      </c>
      <c r="O214" t="s">
        <v>1909</v>
      </c>
      <c r="P214" t="s">
        <v>1298</v>
      </c>
      <c r="Q214">
        <v>0</v>
      </c>
      <c r="R214" t="s">
        <v>4</v>
      </c>
    </row>
    <row r="215" spans="1:18" x14ac:dyDescent="0.35">
      <c r="A215" s="8">
        <v>45905</v>
      </c>
      <c r="B215" s="9" t="s">
        <v>1910</v>
      </c>
      <c r="C215" s="9">
        <v>0</v>
      </c>
      <c r="D215" s="9" t="s">
        <v>6</v>
      </c>
      <c r="F215" t="s">
        <v>1911</v>
      </c>
      <c r="H215" t="str">
        <f t="shared" si="12"/>
        <v xml:space="preserve"> 1956222340901022  Athania Kinanti Aditia  VA 1956222340901022 </v>
      </c>
      <c r="I215" t="str">
        <f t="shared" si="13"/>
        <v xml:space="preserve">  Athania Kinanti Ad</v>
      </c>
      <c r="J215" t="str">
        <f t="shared" si="14"/>
        <v>1956222340901022</v>
      </c>
      <c r="K215" t="str">
        <f t="shared" si="15"/>
        <v>1,500,000</v>
      </c>
      <c r="M215" s="1">
        <v>45905</v>
      </c>
      <c r="N215" t="s">
        <v>1207</v>
      </c>
      <c r="O215" t="s">
        <v>1208</v>
      </c>
      <c r="P215" t="s">
        <v>1316</v>
      </c>
      <c r="Q215">
        <v>0</v>
      </c>
      <c r="R215" t="s">
        <v>4</v>
      </c>
    </row>
    <row r="216" spans="1:18" x14ac:dyDescent="0.35">
      <c r="A216" s="8">
        <v>45905</v>
      </c>
      <c r="B216" s="9" t="s">
        <v>1912</v>
      </c>
      <c r="C216" s="9">
        <v>0</v>
      </c>
      <c r="D216" s="9" t="s">
        <v>38</v>
      </c>
      <c r="F216" t="s">
        <v>1913</v>
      </c>
      <c r="H216" t="str">
        <f t="shared" si="12"/>
        <v xml:space="preserve"> 1956242540901106  Shaka Giandra Aditia  VA 1956242540901106 </v>
      </c>
      <c r="I216" t="str">
        <f t="shared" si="13"/>
        <v xml:space="preserve">  Shaka Giandra Adit</v>
      </c>
      <c r="J216" t="str">
        <f t="shared" si="14"/>
        <v>1956242540901106</v>
      </c>
      <c r="K216" t="str">
        <f t="shared" si="15"/>
        <v>1,750,000</v>
      </c>
      <c r="M216" s="1">
        <v>45905</v>
      </c>
      <c r="N216" t="s">
        <v>1210</v>
      </c>
      <c r="O216" t="s">
        <v>1211</v>
      </c>
      <c r="P216" t="s">
        <v>1333</v>
      </c>
      <c r="Q216">
        <v>0</v>
      </c>
      <c r="R216" t="s">
        <v>4</v>
      </c>
    </row>
    <row r="217" spans="1:18" x14ac:dyDescent="0.35">
      <c r="A217" s="8">
        <v>45905</v>
      </c>
      <c r="B217" s="9" t="s">
        <v>1914</v>
      </c>
      <c r="C217" s="9">
        <v>0</v>
      </c>
      <c r="D217" s="9" t="s">
        <v>308</v>
      </c>
      <c r="F217" t="s">
        <v>1915</v>
      </c>
      <c r="H217" t="str">
        <f t="shared" si="12"/>
        <v xml:space="preserve"> 1956202140901038  Radika Rayyan Pradhana Andriono  VA 1956202140901038 </v>
      </c>
      <c r="I217" t="str">
        <f t="shared" si="13"/>
        <v xml:space="preserve">  Radika Rayyan Prad</v>
      </c>
      <c r="J217" t="str">
        <f t="shared" si="14"/>
        <v>1956202140901038</v>
      </c>
      <c r="K217" t="str">
        <f t="shared" si="15"/>
        <v>4,500,000</v>
      </c>
      <c r="M217" s="1">
        <v>45905</v>
      </c>
      <c r="N217" t="s">
        <v>1916</v>
      </c>
      <c r="O217" t="s">
        <v>1917</v>
      </c>
      <c r="P217" t="s">
        <v>1298</v>
      </c>
      <c r="Q217">
        <v>0</v>
      </c>
      <c r="R217" t="s">
        <v>4</v>
      </c>
    </row>
    <row r="218" spans="1:18" x14ac:dyDescent="0.35">
      <c r="A218" s="8">
        <v>45905</v>
      </c>
      <c r="B218" s="9" t="s">
        <v>1918</v>
      </c>
      <c r="C218" s="9">
        <v>0</v>
      </c>
      <c r="D218" s="9" t="s">
        <v>6</v>
      </c>
      <c r="F218" t="s">
        <v>1919</v>
      </c>
      <c r="H218" t="str">
        <f t="shared" si="12"/>
        <v xml:space="preserve"> 1956202140901040  Rifqie Shalahuddin Ammar  VA 1956202140901040 </v>
      </c>
      <c r="I218" t="str">
        <f t="shared" si="13"/>
        <v xml:space="preserve">  Rifqie Shalahuddin</v>
      </c>
      <c r="J218" t="str">
        <f t="shared" si="14"/>
        <v>1956202140901040</v>
      </c>
      <c r="K218" t="str">
        <f t="shared" si="15"/>
        <v>1,500,000</v>
      </c>
      <c r="M218" s="1">
        <v>45905</v>
      </c>
      <c r="N218" t="s">
        <v>1920</v>
      </c>
      <c r="O218" t="s">
        <v>1921</v>
      </c>
      <c r="P218" t="s">
        <v>1316</v>
      </c>
      <c r="Q218">
        <v>0</v>
      </c>
      <c r="R218" t="s">
        <v>4</v>
      </c>
    </row>
    <row r="219" spans="1:18" x14ac:dyDescent="0.35">
      <c r="A219" s="8">
        <v>45905</v>
      </c>
      <c r="B219" s="9" t="s">
        <v>1922</v>
      </c>
      <c r="C219" s="9">
        <v>0</v>
      </c>
      <c r="D219" s="9" t="s">
        <v>6</v>
      </c>
      <c r="F219" t="s">
        <v>1923</v>
      </c>
      <c r="H219" t="str">
        <f t="shared" si="12"/>
        <v xml:space="preserve"> 1956202140901045  Azizza Siti Az-Zahra  1007 1956202140901045 TARUNA BAKTI   /Az </v>
      </c>
      <c r="I219" t="str">
        <f t="shared" si="13"/>
        <v xml:space="preserve">  Azizza Siti Az-Zah</v>
      </c>
      <c r="J219" t="str">
        <f t="shared" si="14"/>
        <v>1956202140901045</v>
      </c>
      <c r="K219" t="str">
        <f t="shared" si="15"/>
        <v>1,500,000</v>
      </c>
      <c r="M219" s="1">
        <v>45905</v>
      </c>
      <c r="N219" t="s">
        <v>1782</v>
      </c>
      <c r="O219" t="s">
        <v>1783</v>
      </c>
      <c r="P219" t="s">
        <v>1316</v>
      </c>
      <c r="Q219">
        <v>0</v>
      </c>
      <c r="R219" t="s">
        <v>4</v>
      </c>
    </row>
    <row r="220" spans="1:18" x14ac:dyDescent="0.35">
      <c r="A220" s="8">
        <v>45905</v>
      </c>
      <c r="B220" s="9" t="s">
        <v>1924</v>
      </c>
      <c r="C220" s="9">
        <v>0</v>
      </c>
      <c r="D220" s="9" t="s">
        <v>1</v>
      </c>
      <c r="F220" t="s">
        <v>1925</v>
      </c>
      <c r="H220" t="str">
        <f t="shared" si="12"/>
        <v xml:space="preserve"> 1956252640901013  Alessio Layv Darmawan  VA 1956252640901013 </v>
      </c>
      <c r="I220" t="str">
        <f t="shared" si="13"/>
        <v xml:space="preserve">  Alessio Layv Darma</v>
      </c>
      <c r="J220" t="str">
        <f t="shared" si="14"/>
        <v>1956252640901013</v>
      </c>
      <c r="K220" t="str">
        <f t="shared" si="15"/>
        <v>1,925,000</v>
      </c>
      <c r="M220" s="1">
        <v>45905</v>
      </c>
      <c r="N220" t="s">
        <v>885</v>
      </c>
      <c r="O220" t="s">
        <v>886</v>
      </c>
      <c r="P220" t="s">
        <v>1304</v>
      </c>
      <c r="Q220">
        <v>0</v>
      </c>
      <c r="R220" t="s">
        <v>4</v>
      </c>
    </row>
    <row r="221" spans="1:18" x14ac:dyDescent="0.35">
      <c r="A221" s="8">
        <v>45905</v>
      </c>
      <c r="B221" s="9" t="s">
        <v>1926</v>
      </c>
      <c r="C221" s="9">
        <v>0</v>
      </c>
      <c r="D221" s="9" t="s">
        <v>427</v>
      </c>
      <c r="F221" t="s">
        <v>1927</v>
      </c>
      <c r="H221" t="str">
        <f t="shared" si="12"/>
        <v xml:space="preserve"> 1956252640901110  Zhafira Fatimah Azzahra  VA 1956252640901110 </v>
      </c>
      <c r="I221" t="str">
        <f t="shared" si="13"/>
        <v xml:space="preserve">  Zhafira Fatimah Az</v>
      </c>
      <c r="J221" t="str">
        <f t="shared" si="14"/>
        <v>1956252640901110</v>
      </c>
      <c r="K221" t="str">
        <f t="shared" si="15"/>
        <v>437,500</v>
      </c>
      <c r="M221" s="1">
        <v>45905</v>
      </c>
      <c r="N221" t="s">
        <v>961</v>
      </c>
      <c r="O221" t="s">
        <v>962</v>
      </c>
      <c r="P221" t="s">
        <v>1928</v>
      </c>
      <c r="Q221">
        <v>0</v>
      </c>
      <c r="R221" t="s">
        <v>4</v>
      </c>
    </row>
    <row r="222" spans="1:18" x14ac:dyDescent="0.35">
      <c r="A222" s="8">
        <v>45905</v>
      </c>
      <c r="B222" s="9" t="s">
        <v>1929</v>
      </c>
      <c r="C222" s="9">
        <v>0</v>
      </c>
      <c r="D222" s="9" t="s">
        <v>434</v>
      </c>
      <c r="F222" t="s">
        <v>1930</v>
      </c>
      <c r="H222" t="str">
        <f t="shared" si="12"/>
        <v xml:space="preserve"> 1956252640901032  Aurellia Putri Prasetyo  2261 014 2332499433 SITI DEA ANANDYA PUT </v>
      </c>
      <c r="I222" t="str">
        <f t="shared" si="13"/>
        <v xml:space="preserve">  Aurellia Putri Pra</v>
      </c>
      <c r="J222" t="str">
        <f t="shared" si="14"/>
        <v>1956252640901032</v>
      </c>
      <c r="K222" t="str">
        <f t="shared" si="15"/>
        <v>3,500,000</v>
      </c>
      <c r="M222" s="1">
        <v>45905</v>
      </c>
      <c r="N222" t="s">
        <v>1931</v>
      </c>
      <c r="O222" t="s">
        <v>1932</v>
      </c>
      <c r="P222" t="s">
        <v>1545</v>
      </c>
      <c r="Q222">
        <v>0</v>
      </c>
      <c r="R222" t="s">
        <v>4</v>
      </c>
    </row>
    <row r="223" spans="1:18" x14ac:dyDescent="0.35">
      <c r="A223" s="8">
        <v>45906</v>
      </c>
      <c r="B223" s="9" t="s">
        <v>1933</v>
      </c>
      <c r="C223" s="9">
        <v>0</v>
      </c>
      <c r="D223" s="9" t="s">
        <v>38</v>
      </c>
      <c r="F223" t="s">
        <v>1934</v>
      </c>
      <c r="H223" t="str">
        <f t="shared" si="12"/>
        <v xml:space="preserve"> 1956252640901063  Kaysha Athaleta Fadillah  VA 1956252640901063 </v>
      </c>
      <c r="I223" t="str">
        <f t="shared" si="13"/>
        <v xml:space="preserve">  Kaysha Athaleta Fa</v>
      </c>
      <c r="J223" t="str">
        <f t="shared" si="14"/>
        <v>1956252640901063</v>
      </c>
      <c r="K223" t="str">
        <f t="shared" si="15"/>
        <v>1,750,000</v>
      </c>
      <c r="M223" s="1">
        <v>45906</v>
      </c>
      <c r="N223" t="s">
        <v>802</v>
      </c>
      <c r="O223" t="s">
        <v>803</v>
      </c>
      <c r="P223" t="s">
        <v>1333</v>
      </c>
      <c r="Q223">
        <v>0</v>
      </c>
      <c r="R223" t="s">
        <v>4</v>
      </c>
    </row>
    <row r="224" spans="1:18" x14ac:dyDescent="0.35">
      <c r="A224" s="8">
        <v>45906</v>
      </c>
      <c r="B224" s="9" t="s">
        <v>481</v>
      </c>
      <c r="C224" s="9">
        <v>0</v>
      </c>
      <c r="D224" s="9" t="s">
        <v>6</v>
      </c>
      <c r="F224" t="s">
        <v>1935</v>
      </c>
      <c r="H224" t="str">
        <f t="shared" si="12"/>
        <v xml:space="preserve"> 1956212240901025  Afanin Delisha  VA 1956212240901025 </v>
      </c>
      <c r="I224" t="str">
        <f t="shared" si="13"/>
        <v xml:space="preserve">  Afanin Delisha  VA</v>
      </c>
      <c r="J224" t="str">
        <f t="shared" si="14"/>
        <v>1956212240901025</v>
      </c>
      <c r="K224" t="str">
        <f t="shared" si="15"/>
        <v>1,500,000</v>
      </c>
      <c r="M224" s="1">
        <v>45906</v>
      </c>
      <c r="N224" t="s">
        <v>482</v>
      </c>
      <c r="O224" t="s">
        <v>483</v>
      </c>
      <c r="P224" t="s">
        <v>1316</v>
      </c>
      <c r="Q224">
        <v>0</v>
      </c>
      <c r="R224" t="s">
        <v>4</v>
      </c>
    </row>
    <row r="225" spans="1:18" x14ac:dyDescent="0.35">
      <c r="A225" s="8">
        <v>45906</v>
      </c>
      <c r="B225" s="9" t="s">
        <v>1936</v>
      </c>
      <c r="C225" s="9">
        <v>0</v>
      </c>
      <c r="D225" s="9" t="s">
        <v>6</v>
      </c>
      <c r="F225" t="s">
        <v>1937</v>
      </c>
      <c r="H225" t="str">
        <f t="shared" si="12"/>
        <v xml:space="preserve"> 1956222340901025  Aushara Bellvania Putri Slameto  8793 014 7770890980 ANITA NURSANTI ST Sp </v>
      </c>
      <c r="I225" t="str">
        <f t="shared" si="13"/>
        <v xml:space="preserve">  Aushara Bellvania </v>
      </c>
      <c r="J225" t="str">
        <f t="shared" si="14"/>
        <v>1956222340901025</v>
      </c>
      <c r="K225" t="str">
        <f t="shared" si="15"/>
        <v>1,500,000</v>
      </c>
      <c r="M225" s="1">
        <v>45906</v>
      </c>
      <c r="N225" t="s">
        <v>904</v>
      </c>
      <c r="O225" t="s">
        <v>905</v>
      </c>
      <c r="P225" t="s">
        <v>1316</v>
      </c>
      <c r="Q225">
        <v>0</v>
      </c>
      <c r="R225" t="s">
        <v>4</v>
      </c>
    </row>
    <row r="226" spans="1:18" x14ac:dyDescent="0.35">
      <c r="A226" s="8">
        <v>45906</v>
      </c>
      <c r="B226" s="9" t="s">
        <v>1918</v>
      </c>
      <c r="C226" s="9">
        <v>0</v>
      </c>
      <c r="D226" s="9" t="s">
        <v>81</v>
      </c>
      <c r="F226" t="s">
        <v>1938</v>
      </c>
      <c r="H226" t="str">
        <f t="shared" si="12"/>
        <v xml:space="preserve"> 1956202140901040  Rifqie Shalahuddin Ammar  VA 1956202140901040 </v>
      </c>
      <c r="I226" t="str">
        <f t="shared" si="13"/>
        <v xml:space="preserve">  Rifqie Shalahuddin</v>
      </c>
      <c r="J226" t="str">
        <f t="shared" si="14"/>
        <v>1956202140901040</v>
      </c>
      <c r="K226" t="str">
        <f t="shared" si="15"/>
        <v>3,000,000</v>
      </c>
      <c r="M226" s="1">
        <v>45906</v>
      </c>
      <c r="N226" t="s">
        <v>1920</v>
      </c>
      <c r="O226" t="s">
        <v>1921</v>
      </c>
      <c r="P226" t="s">
        <v>1309</v>
      </c>
      <c r="Q226">
        <v>0</v>
      </c>
      <c r="R226" t="s">
        <v>4</v>
      </c>
    </row>
    <row r="227" spans="1:18" x14ac:dyDescent="0.35">
      <c r="A227" s="8">
        <v>45906</v>
      </c>
      <c r="B227" s="9" t="s">
        <v>1939</v>
      </c>
      <c r="C227" s="9">
        <v>0</v>
      </c>
      <c r="D227" s="9" t="s">
        <v>6</v>
      </c>
      <c r="F227" t="s">
        <v>1940</v>
      </c>
      <c r="H227" t="str">
        <f t="shared" si="12"/>
        <v xml:space="preserve"> 1956232440901070  Laudya Arsyana Pradipta  VA 1956232440901070 </v>
      </c>
      <c r="I227" t="str">
        <f t="shared" si="13"/>
        <v xml:space="preserve">  Laudya Arsyana Pra</v>
      </c>
      <c r="J227" t="str">
        <f t="shared" si="14"/>
        <v>1956232440901070</v>
      </c>
      <c r="K227" t="str">
        <f t="shared" si="15"/>
        <v>1,500,000</v>
      </c>
      <c r="M227" s="1">
        <v>45906</v>
      </c>
      <c r="N227" t="s">
        <v>479</v>
      </c>
      <c r="O227" t="s">
        <v>480</v>
      </c>
      <c r="P227" t="s">
        <v>1316</v>
      </c>
      <c r="Q227">
        <v>0</v>
      </c>
      <c r="R227" t="s">
        <v>4</v>
      </c>
    </row>
    <row r="228" spans="1:18" x14ac:dyDescent="0.35">
      <c r="A228" s="8">
        <v>45906</v>
      </c>
      <c r="B228" s="9" t="s">
        <v>1941</v>
      </c>
      <c r="C228" s="9">
        <v>0</v>
      </c>
      <c r="D228" s="9" t="s">
        <v>6</v>
      </c>
      <c r="F228" t="s">
        <v>1942</v>
      </c>
      <c r="H228" t="str">
        <f t="shared" si="12"/>
        <v xml:space="preserve"> 1956222340901072  Muhammad Riza Arsyid  VA 1956222340901072 </v>
      </c>
      <c r="I228" t="str">
        <f t="shared" si="13"/>
        <v xml:space="preserve">  Muhammad Riza Arsy</v>
      </c>
      <c r="J228" t="str">
        <f t="shared" si="14"/>
        <v>1956222340901072</v>
      </c>
      <c r="K228" t="str">
        <f t="shared" si="15"/>
        <v>1,500,000</v>
      </c>
      <c r="M228" s="1">
        <v>45906</v>
      </c>
      <c r="N228" t="s">
        <v>863</v>
      </c>
      <c r="O228" t="s">
        <v>864</v>
      </c>
      <c r="P228" t="s">
        <v>1316</v>
      </c>
      <c r="Q228">
        <v>0</v>
      </c>
      <c r="R228" t="s">
        <v>4</v>
      </c>
    </row>
    <row r="229" spans="1:18" x14ac:dyDescent="0.35">
      <c r="A229" s="8">
        <v>45907</v>
      </c>
      <c r="B229" s="9" t="s">
        <v>1943</v>
      </c>
      <c r="C229" s="9">
        <v>0</v>
      </c>
      <c r="D229" s="9" t="s">
        <v>1</v>
      </c>
      <c r="F229" t="s">
        <v>1944</v>
      </c>
      <c r="H229" t="str">
        <f t="shared" si="12"/>
        <v xml:space="preserve"> 1956252640901044  Elora Senyala Api  VA 1956252640901044 </v>
      </c>
      <c r="I229" t="str">
        <f t="shared" si="13"/>
        <v xml:space="preserve">  Elora Senyala Api </v>
      </c>
      <c r="J229" t="str">
        <f t="shared" si="14"/>
        <v>1956252640901044</v>
      </c>
      <c r="K229" t="str">
        <f t="shared" si="15"/>
        <v>1,925,000</v>
      </c>
      <c r="M229" s="1">
        <v>45907</v>
      </c>
      <c r="N229" t="s">
        <v>1030</v>
      </c>
      <c r="O229" t="s">
        <v>1031</v>
      </c>
      <c r="P229" t="s">
        <v>1304</v>
      </c>
      <c r="Q229">
        <v>0</v>
      </c>
      <c r="R229" t="s">
        <v>4</v>
      </c>
    </row>
    <row r="230" spans="1:18" x14ac:dyDescent="0.35">
      <c r="A230" s="8">
        <v>45907</v>
      </c>
      <c r="B230" s="9" t="s">
        <v>1945</v>
      </c>
      <c r="C230" s="9">
        <v>0</v>
      </c>
      <c r="D230" s="9" t="s">
        <v>38</v>
      </c>
      <c r="F230" t="s">
        <v>1946</v>
      </c>
      <c r="H230" t="str">
        <f t="shared" si="12"/>
        <v xml:space="preserve"> 1956232440901023  Bragalaki Masagi Utama  VA 1956232440901023 </v>
      </c>
      <c r="I230" t="str">
        <f t="shared" si="13"/>
        <v xml:space="preserve">  Bragalaki Masagi U</v>
      </c>
      <c r="J230" t="str">
        <f t="shared" si="14"/>
        <v>1956232440901023</v>
      </c>
      <c r="K230" t="str">
        <f t="shared" si="15"/>
        <v>1,750,000</v>
      </c>
      <c r="M230" s="1">
        <v>45907</v>
      </c>
      <c r="N230" t="s">
        <v>1036</v>
      </c>
      <c r="O230" t="s">
        <v>1037</v>
      </c>
      <c r="P230" t="s">
        <v>1333</v>
      </c>
      <c r="Q230">
        <v>0</v>
      </c>
      <c r="R230" t="s">
        <v>4</v>
      </c>
    </row>
    <row r="231" spans="1:18" x14ac:dyDescent="0.35">
      <c r="A231" s="8">
        <v>45907</v>
      </c>
      <c r="B231" s="9" t="s">
        <v>1947</v>
      </c>
      <c r="C231" s="9">
        <v>0</v>
      </c>
      <c r="D231" s="9" t="s">
        <v>312</v>
      </c>
      <c r="F231" t="s">
        <v>1948</v>
      </c>
      <c r="H231" t="str">
        <f t="shared" si="12"/>
        <v xml:space="preserve"> 1956242540901093  Raden Adelio Keichi Purawinata  VA 1956242540901093 </v>
      </c>
      <c r="I231" t="str">
        <f t="shared" si="13"/>
        <v xml:space="preserve">  Raden Adelio Keich</v>
      </c>
      <c r="J231" t="str">
        <f t="shared" si="14"/>
        <v>1956242540901093</v>
      </c>
      <c r="K231" t="str">
        <f t="shared" si="15"/>
        <v>5,250,000</v>
      </c>
      <c r="M231" s="1">
        <v>45907</v>
      </c>
      <c r="N231" t="s">
        <v>1949</v>
      </c>
      <c r="O231" t="s">
        <v>1950</v>
      </c>
      <c r="P231" t="s">
        <v>1321</v>
      </c>
      <c r="Q231">
        <v>0</v>
      </c>
      <c r="R231" t="s">
        <v>4</v>
      </c>
    </row>
    <row r="232" spans="1:18" x14ac:dyDescent="0.35">
      <c r="A232" s="8">
        <v>45907</v>
      </c>
      <c r="B232" s="9" t="s">
        <v>378</v>
      </c>
      <c r="C232" s="9">
        <v>0</v>
      </c>
      <c r="D232" s="9" t="s">
        <v>6</v>
      </c>
      <c r="F232" t="s">
        <v>1951</v>
      </c>
      <c r="H232" t="str">
        <f t="shared" si="12"/>
        <v xml:space="preserve"> 1956202140901050  Jagat Al Ikhlas  VA 0281956202140901050 </v>
      </c>
      <c r="I232" t="str">
        <f t="shared" si="13"/>
        <v xml:space="preserve">  Jagat Al Ikhlas  V</v>
      </c>
      <c r="J232" t="str">
        <f t="shared" si="14"/>
        <v>1956202140901050</v>
      </c>
      <c r="K232" t="str">
        <f t="shared" si="15"/>
        <v>1,500,000</v>
      </c>
      <c r="M232" s="1">
        <v>45907</v>
      </c>
      <c r="N232" t="s">
        <v>379</v>
      </c>
      <c r="O232" t="s">
        <v>380</v>
      </c>
      <c r="P232" t="s">
        <v>1316</v>
      </c>
      <c r="Q232">
        <v>0</v>
      </c>
      <c r="R232" t="s">
        <v>4</v>
      </c>
    </row>
    <row r="233" spans="1:18" x14ac:dyDescent="0.35">
      <c r="A233" s="8">
        <v>45907</v>
      </c>
      <c r="B233" s="9" t="s">
        <v>1952</v>
      </c>
      <c r="C233" s="9">
        <v>0</v>
      </c>
      <c r="D233" s="9" t="s">
        <v>38</v>
      </c>
      <c r="F233" t="s">
        <v>1953</v>
      </c>
      <c r="H233" t="str">
        <f t="shared" si="12"/>
        <v xml:space="preserve"> 1956232440901045  Jilianna Aqila Kasyafani  VA 1956232440901045 </v>
      </c>
      <c r="I233" t="str">
        <f t="shared" si="13"/>
        <v xml:space="preserve">  Jilianna Aqila Kas</v>
      </c>
      <c r="J233" t="str">
        <f t="shared" si="14"/>
        <v>1956232440901045</v>
      </c>
      <c r="K233" t="str">
        <f t="shared" si="15"/>
        <v>1,750,000</v>
      </c>
      <c r="M233" s="1">
        <v>45907</v>
      </c>
      <c r="N233" t="s">
        <v>488</v>
      </c>
      <c r="O233" t="s">
        <v>489</v>
      </c>
      <c r="P233" t="s">
        <v>1333</v>
      </c>
      <c r="Q233">
        <v>0</v>
      </c>
      <c r="R233" t="s">
        <v>4</v>
      </c>
    </row>
    <row r="234" spans="1:18" x14ac:dyDescent="0.35">
      <c r="A234" s="8">
        <v>45907</v>
      </c>
      <c r="B234" s="9" t="s">
        <v>1954</v>
      </c>
      <c r="C234" s="9">
        <v>0</v>
      </c>
      <c r="D234" s="9" t="s">
        <v>6</v>
      </c>
      <c r="F234" t="s">
        <v>1955</v>
      </c>
      <c r="H234" t="str">
        <f t="shared" si="12"/>
        <v xml:space="preserve"> 1956212240901048  Saahira Athalia Abe  VA 1956212240901048 </v>
      </c>
      <c r="I234" t="str">
        <f t="shared" si="13"/>
        <v xml:space="preserve">  Saahira Athalia Ab</v>
      </c>
      <c r="J234" t="str">
        <f t="shared" si="14"/>
        <v>1956212240901048</v>
      </c>
      <c r="K234" t="str">
        <f t="shared" si="15"/>
        <v>1,500,000</v>
      </c>
      <c r="M234" s="1">
        <v>45907</v>
      </c>
      <c r="N234" t="s">
        <v>1956</v>
      </c>
      <c r="O234" t="s">
        <v>1957</v>
      </c>
      <c r="P234" t="s">
        <v>1316</v>
      </c>
      <c r="Q234">
        <v>0</v>
      </c>
      <c r="R234" t="s">
        <v>4</v>
      </c>
    </row>
    <row r="235" spans="1:18" x14ac:dyDescent="0.35">
      <c r="A235" s="8">
        <v>45907</v>
      </c>
      <c r="B235" s="9" t="s">
        <v>1958</v>
      </c>
      <c r="C235" s="9">
        <v>0</v>
      </c>
      <c r="D235" s="9" t="s">
        <v>6</v>
      </c>
      <c r="F235" t="s">
        <v>1959</v>
      </c>
      <c r="H235" t="str">
        <f t="shared" si="12"/>
        <v xml:space="preserve"> 1956202140901028  Floryan Adriel Wiratmaja Ginting  VA 1956202140901028 </v>
      </c>
      <c r="I235" t="str">
        <f t="shared" si="13"/>
        <v xml:space="preserve">  Floryan Adriel Wir</v>
      </c>
      <c r="J235" t="str">
        <f t="shared" si="14"/>
        <v>1956202140901028</v>
      </c>
      <c r="K235" t="str">
        <f t="shared" si="15"/>
        <v>1,500,000</v>
      </c>
      <c r="M235" s="1">
        <v>45907</v>
      </c>
      <c r="N235" t="s">
        <v>1187</v>
      </c>
      <c r="O235" t="s">
        <v>1188</v>
      </c>
      <c r="P235" t="s">
        <v>1316</v>
      </c>
      <c r="Q235">
        <v>0</v>
      </c>
      <c r="R235" t="s">
        <v>4</v>
      </c>
    </row>
    <row r="236" spans="1:18" x14ac:dyDescent="0.35">
      <c r="A236" s="8">
        <v>45907</v>
      </c>
      <c r="B236" s="9" t="s">
        <v>1960</v>
      </c>
      <c r="C236" s="9">
        <v>0</v>
      </c>
      <c r="D236" s="9" t="s">
        <v>308</v>
      </c>
      <c r="F236" t="s">
        <v>1961</v>
      </c>
      <c r="H236" t="str">
        <f t="shared" si="12"/>
        <v xml:space="preserve"> 1956212240901027  Aizhar Ilrachim Solihin  VA 1956212240901027 </v>
      </c>
      <c r="I236" t="str">
        <f t="shared" si="13"/>
        <v xml:space="preserve">  Aizhar Ilrachim So</v>
      </c>
      <c r="J236" t="str">
        <f t="shared" si="14"/>
        <v>1956212240901027</v>
      </c>
      <c r="K236" t="str">
        <f t="shared" si="15"/>
        <v>4,500,000</v>
      </c>
      <c r="M236" s="1">
        <v>45907</v>
      </c>
      <c r="N236" t="s">
        <v>1962</v>
      </c>
      <c r="O236" t="s">
        <v>1963</v>
      </c>
      <c r="P236" t="s">
        <v>1298</v>
      </c>
      <c r="Q236">
        <v>0</v>
      </c>
      <c r="R236" t="s">
        <v>4</v>
      </c>
    </row>
    <row r="237" spans="1:18" x14ac:dyDescent="0.35">
      <c r="A237" s="8">
        <v>45907</v>
      </c>
      <c r="B237" s="9" t="s">
        <v>1964</v>
      </c>
      <c r="C237" s="9">
        <v>0</v>
      </c>
      <c r="D237" s="9" t="s">
        <v>81</v>
      </c>
      <c r="F237" t="s">
        <v>1965</v>
      </c>
      <c r="H237" t="str">
        <f t="shared" si="12"/>
        <v xml:space="preserve"> 1956222340901093  Shafiqanur Chiara Danish  VA 1956222340901093 </v>
      </c>
      <c r="I237" t="str">
        <f t="shared" si="13"/>
        <v xml:space="preserve">  Shafiqanur Chiara </v>
      </c>
      <c r="J237" t="str">
        <f t="shared" si="14"/>
        <v>1956222340901093</v>
      </c>
      <c r="K237" t="str">
        <f t="shared" si="15"/>
        <v>3,000,000</v>
      </c>
      <c r="M237" s="1">
        <v>45907</v>
      </c>
      <c r="N237" t="s">
        <v>1966</v>
      </c>
      <c r="O237" t="s">
        <v>1967</v>
      </c>
      <c r="P237" t="s">
        <v>1309</v>
      </c>
      <c r="Q237">
        <v>0</v>
      </c>
      <c r="R237" t="s">
        <v>4</v>
      </c>
    </row>
    <row r="238" spans="1:18" x14ac:dyDescent="0.35">
      <c r="A238" s="8">
        <v>45907</v>
      </c>
      <c r="B238" s="9" t="s">
        <v>1968</v>
      </c>
      <c r="C238" s="9">
        <v>0</v>
      </c>
      <c r="D238" s="9" t="s">
        <v>434</v>
      </c>
      <c r="F238" t="s">
        <v>1969</v>
      </c>
      <c r="H238" t="str">
        <f t="shared" si="12"/>
        <v xml:space="preserve"> 1956242540901052  Jeffattar Reagan Suriamihardja  VA 1956242540901052 </v>
      </c>
      <c r="I238" t="str">
        <f t="shared" si="13"/>
        <v xml:space="preserve">  Jeffattar Reagan S</v>
      </c>
      <c r="J238" t="str">
        <f t="shared" si="14"/>
        <v>1956242540901052</v>
      </c>
      <c r="K238" t="str">
        <f t="shared" si="15"/>
        <v>3,500,000</v>
      </c>
      <c r="M238" s="1">
        <v>45907</v>
      </c>
      <c r="N238" t="s">
        <v>1970</v>
      </c>
      <c r="O238" t="s">
        <v>1971</v>
      </c>
      <c r="P238" t="s">
        <v>1545</v>
      </c>
      <c r="Q238">
        <v>0</v>
      </c>
      <c r="R238" t="s">
        <v>4</v>
      </c>
    </row>
    <row r="239" spans="1:18" x14ac:dyDescent="0.35">
      <c r="A239" s="8">
        <v>45907</v>
      </c>
      <c r="B239" s="9" t="s">
        <v>1972</v>
      </c>
      <c r="C239" s="9">
        <v>0</v>
      </c>
      <c r="D239" s="9" t="s">
        <v>563</v>
      </c>
      <c r="F239" t="s">
        <v>1973</v>
      </c>
      <c r="H239" t="str">
        <f t="shared" si="12"/>
        <v xml:space="preserve"> 1956252640901049  Ghailan Rayyan Kuntara  VA 1956252640901049 </v>
      </c>
      <c r="I239" t="str">
        <f t="shared" si="13"/>
        <v xml:space="preserve">  Ghailan Rayyan Kun</v>
      </c>
      <c r="J239" t="str">
        <f t="shared" si="14"/>
        <v>1956252640901049</v>
      </c>
      <c r="K239" t="str">
        <f t="shared" si="15"/>
        <v>3,850,000</v>
      </c>
      <c r="M239" s="1">
        <v>45907</v>
      </c>
      <c r="N239" t="s">
        <v>1974</v>
      </c>
      <c r="O239" t="s">
        <v>1975</v>
      </c>
      <c r="P239" t="s">
        <v>1646</v>
      </c>
      <c r="Q239">
        <v>0</v>
      </c>
      <c r="R239" t="s">
        <v>4</v>
      </c>
    </row>
    <row r="240" spans="1:18" x14ac:dyDescent="0.35">
      <c r="A240" s="8">
        <v>45907</v>
      </c>
      <c r="B240" s="9" t="s">
        <v>1976</v>
      </c>
      <c r="C240" s="9">
        <v>0</v>
      </c>
      <c r="D240" s="9" t="s">
        <v>434</v>
      </c>
      <c r="F240" t="s">
        <v>1977</v>
      </c>
      <c r="H240" t="str">
        <f t="shared" si="12"/>
        <v xml:space="preserve"> 1956242540901009  Alexandria Adamantara  1145 1956242540901009 TARUNA BAKTI   /Al </v>
      </c>
      <c r="I240" t="str">
        <f t="shared" si="13"/>
        <v xml:space="preserve">  Alexandria Adamant</v>
      </c>
      <c r="J240" t="str">
        <f t="shared" si="14"/>
        <v>1956242540901009</v>
      </c>
      <c r="K240" t="str">
        <f t="shared" si="15"/>
        <v>3,500,000</v>
      </c>
      <c r="M240" s="1">
        <v>45907</v>
      </c>
      <c r="N240" t="s">
        <v>1978</v>
      </c>
      <c r="O240" t="s">
        <v>1979</v>
      </c>
      <c r="P240" t="s">
        <v>1545</v>
      </c>
      <c r="Q240">
        <v>0</v>
      </c>
      <c r="R240" t="s">
        <v>4</v>
      </c>
    </row>
    <row r="241" spans="1:18" x14ac:dyDescent="0.35">
      <c r="A241" s="8">
        <v>45907</v>
      </c>
      <c r="B241" s="9" t="s">
        <v>1980</v>
      </c>
      <c r="C241" s="9">
        <v>0</v>
      </c>
      <c r="D241" s="9" t="s">
        <v>81</v>
      </c>
      <c r="F241" t="s">
        <v>1981</v>
      </c>
      <c r="H241" t="str">
        <f t="shared" si="12"/>
        <v xml:space="preserve"> 1956202140901036  Naeema Azzura Zuleikha  1908 535 901835978298 PUTRI WULAN DHARI </v>
      </c>
      <c r="I241" t="str">
        <f t="shared" si="13"/>
        <v xml:space="preserve">  Naeema Azzura Zule</v>
      </c>
      <c r="J241" t="str">
        <f t="shared" si="14"/>
        <v>1956202140901036</v>
      </c>
      <c r="K241" t="str">
        <f t="shared" si="15"/>
        <v>3,000,000</v>
      </c>
      <c r="M241" s="1">
        <v>45907</v>
      </c>
      <c r="N241" t="s">
        <v>1117</v>
      </c>
      <c r="O241" t="s">
        <v>1118</v>
      </c>
      <c r="P241" t="s">
        <v>1309</v>
      </c>
      <c r="Q241">
        <v>0</v>
      </c>
      <c r="R241" t="s">
        <v>4</v>
      </c>
    </row>
    <row r="242" spans="1:18" x14ac:dyDescent="0.35">
      <c r="A242" s="8">
        <v>45908</v>
      </c>
      <c r="B242" s="9" t="s">
        <v>1982</v>
      </c>
      <c r="C242" s="9">
        <v>0</v>
      </c>
      <c r="D242" s="9" t="s">
        <v>434</v>
      </c>
      <c r="F242" t="s">
        <v>1983</v>
      </c>
      <c r="H242" t="str">
        <f t="shared" si="12"/>
        <v xml:space="preserve"> 1956242540901058  Kei Latisha Arrachman  VA 1956242540901058 </v>
      </c>
      <c r="I242" t="str">
        <f t="shared" si="13"/>
        <v xml:space="preserve">  Kei Latisha Arrach</v>
      </c>
      <c r="J242" t="str">
        <f t="shared" si="14"/>
        <v>1956242540901058</v>
      </c>
      <c r="K242" t="str">
        <f t="shared" si="15"/>
        <v>3,500,000</v>
      </c>
      <c r="M242" s="1">
        <v>45908</v>
      </c>
      <c r="N242" t="s">
        <v>122</v>
      </c>
      <c r="O242" t="s">
        <v>123</v>
      </c>
      <c r="P242" t="s">
        <v>1545</v>
      </c>
      <c r="Q242">
        <v>0</v>
      </c>
      <c r="R242" t="s">
        <v>4</v>
      </c>
    </row>
    <row r="243" spans="1:18" x14ac:dyDescent="0.35">
      <c r="A243" s="8">
        <v>45908</v>
      </c>
      <c r="B243" s="9" t="s">
        <v>1984</v>
      </c>
      <c r="C243" s="9">
        <v>0</v>
      </c>
      <c r="D243" s="9" t="s">
        <v>6</v>
      </c>
      <c r="F243" t="s">
        <v>1985</v>
      </c>
      <c r="H243" t="str">
        <f t="shared" si="12"/>
        <v xml:space="preserve"> 1956222340901015  Anggita Laksmi Tunggadevi  2348 008 9000001867275 TATY SUGIARTI 301 </v>
      </c>
      <c r="I243" t="str">
        <f t="shared" si="13"/>
        <v xml:space="preserve">  Anggita Laksmi Tun</v>
      </c>
      <c r="J243" t="str">
        <f t="shared" si="14"/>
        <v>1956222340901015</v>
      </c>
      <c r="K243" t="str">
        <f t="shared" si="15"/>
        <v>1,500,000</v>
      </c>
      <c r="M243" s="1">
        <v>45908</v>
      </c>
      <c r="N243" t="s">
        <v>1141</v>
      </c>
      <c r="O243" t="s">
        <v>1142</v>
      </c>
      <c r="P243" t="s">
        <v>1316</v>
      </c>
      <c r="Q243">
        <v>0</v>
      </c>
      <c r="R243" t="s">
        <v>4</v>
      </c>
    </row>
    <row r="244" spans="1:18" x14ac:dyDescent="0.35">
      <c r="A244" s="8">
        <v>45908</v>
      </c>
      <c r="B244" s="9" t="s">
        <v>1986</v>
      </c>
      <c r="C244" s="9">
        <v>0</v>
      </c>
      <c r="D244" s="9" t="s">
        <v>81</v>
      </c>
      <c r="F244" t="s">
        <v>1987</v>
      </c>
      <c r="H244" t="str">
        <f t="shared" si="12"/>
        <v xml:space="preserve"> 1956222340901099  Tatjana Lunetta Danoewinata  VA 1956222340901099 </v>
      </c>
      <c r="I244" t="str">
        <f t="shared" si="13"/>
        <v xml:space="preserve">  Tatjana Lunetta Da</v>
      </c>
      <c r="J244" t="str">
        <f t="shared" si="14"/>
        <v>1956222340901099</v>
      </c>
      <c r="K244" t="str">
        <f t="shared" si="15"/>
        <v>3,000,000</v>
      </c>
      <c r="M244" s="1">
        <v>45908</v>
      </c>
      <c r="N244" t="s">
        <v>1988</v>
      </c>
      <c r="O244" t="s">
        <v>1989</v>
      </c>
      <c r="P244" t="s">
        <v>1309</v>
      </c>
      <c r="Q244">
        <v>0</v>
      </c>
      <c r="R244" t="s">
        <v>4</v>
      </c>
    </row>
    <row r="245" spans="1:18" x14ac:dyDescent="0.35">
      <c r="A245" s="8">
        <v>45908</v>
      </c>
      <c r="B245" s="9" t="s">
        <v>1990</v>
      </c>
      <c r="C245" s="9">
        <v>0</v>
      </c>
      <c r="D245" s="9" t="s">
        <v>1991</v>
      </c>
      <c r="F245" t="s">
        <v>1992</v>
      </c>
      <c r="H245" t="str">
        <f t="shared" si="12"/>
        <v xml:space="preserve"> 1956222340901034  Farzan Ghailan Mulyana  VA 1956222340901034 </v>
      </c>
      <c r="I245" t="str">
        <f t="shared" si="13"/>
        <v xml:space="preserve">  Farzan Ghailan Mul</v>
      </c>
      <c r="J245" t="str">
        <f t="shared" si="14"/>
        <v>1956222340901034</v>
      </c>
      <c r="K245" t="str">
        <f t="shared" si="15"/>
        <v>1,125,000</v>
      </c>
      <c r="M245" s="1">
        <v>45908</v>
      </c>
      <c r="N245" t="s">
        <v>1993</v>
      </c>
      <c r="O245" t="s">
        <v>1994</v>
      </c>
      <c r="P245" t="s">
        <v>1995</v>
      </c>
      <c r="Q245">
        <v>0</v>
      </c>
      <c r="R245" t="s">
        <v>4</v>
      </c>
    </row>
    <row r="246" spans="1:18" x14ac:dyDescent="0.35">
      <c r="A246" s="8">
        <v>45908</v>
      </c>
      <c r="B246" s="9" t="s">
        <v>1996</v>
      </c>
      <c r="C246" s="9">
        <v>0</v>
      </c>
      <c r="D246" s="9" t="s">
        <v>1991</v>
      </c>
      <c r="F246" t="s">
        <v>1997</v>
      </c>
      <c r="H246" t="str">
        <f t="shared" si="12"/>
        <v xml:space="preserve"> 1956223409030104  Belvana Ghisani Mulyana  VA 1956223409030104 </v>
      </c>
      <c r="I246" t="str">
        <f t="shared" si="13"/>
        <v xml:space="preserve">  Belvana Ghisani Mu</v>
      </c>
      <c r="J246" t="str">
        <f t="shared" si="14"/>
        <v>1956223409030104</v>
      </c>
      <c r="K246" t="str">
        <f t="shared" si="15"/>
        <v>1,125,000</v>
      </c>
      <c r="M246" s="1">
        <v>45908</v>
      </c>
      <c r="N246" t="s">
        <v>1998</v>
      </c>
      <c r="O246" t="s">
        <v>1999</v>
      </c>
      <c r="P246" t="s">
        <v>1995</v>
      </c>
      <c r="Q246">
        <v>0</v>
      </c>
      <c r="R246" t="s">
        <v>4</v>
      </c>
    </row>
    <row r="247" spans="1:18" x14ac:dyDescent="0.35">
      <c r="A247" s="8">
        <v>45908</v>
      </c>
      <c r="B247" s="9" t="s">
        <v>2000</v>
      </c>
      <c r="C247" s="9">
        <v>0</v>
      </c>
      <c r="D247" s="9" t="s">
        <v>308</v>
      </c>
      <c r="F247" t="s">
        <v>2001</v>
      </c>
      <c r="H247" t="str">
        <f t="shared" si="12"/>
        <v xml:space="preserve"> 1956232440901053  Kannasya Saira  VA 1956232440901053 </v>
      </c>
      <c r="I247" t="str">
        <f t="shared" si="13"/>
        <v xml:space="preserve">  Kannasya Saira  VA</v>
      </c>
      <c r="J247" t="str">
        <f t="shared" si="14"/>
        <v>1956232440901053</v>
      </c>
      <c r="K247" t="str">
        <f t="shared" si="15"/>
        <v>4,500,000</v>
      </c>
      <c r="M247" s="1">
        <v>45908</v>
      </c>
      <c r="N247" t="s">
        <v>2002</v>
      </c>
      <c r="O247" t="s">
        <v>2003</v>
      </c>
      <c r="P247" t="s">
        <v>1298</v>
      </c>
      <c r="Q247">
        <v>0</v>
      </c>
      <c r="R247" t="s">
        <v>4</v>
      </c>
    </row>
    <row r="248" spans="1:18" x14ac:dyDescent="0.35">
      <c r="A248" s="8">
        <v>45908</v>
      </c>
      <c r="B248" s="9" t="s">
        <v>2004</v>
      </c>
      <c r="C248" s="9">
        <v>0</v>
      </c>
      <c r="D248" s="9" t="s">
        <v>6</v>
      </c>
      <c r="F248" t="s">
        <v>2005</v>
      </c>
      <c r="H248" t="str">
        <f t="shared" si="12"/>
        <v xml:space="preserve"> 1956232440901017  Aura Syabilla Quinn  VA 1956232440901017 </v>
      </c>
      <c r="I248" t="str">
        <f t="shared" si="13"/>
        <v xml:space="preserve">  Aura Syabilla Quin</v>
      </c>
      <c r="J248" t="str">
        <f t="shared" si="14"/>
        <v>1956232440901017</v>
      </c>
      <c r="K248" t="str">
        <f t="shared" si="15"/>
        <v>1,500,000</v>
      </c>
      <c r="M248" s="1">
        <v>45908</v>
      </c>
      <c r="N248" t="s">
        <v>891</v>
      </c>
      <c r="O248" t="s">
        <v>892</v>
      </c>
      <c r="P248" t="s">
        <v>1316</v>
      </c>
      <c r="Q248">
        <v>0</v>
      </c>
      <c r="R248" t="s">
        <v>4</v>
      </c>
    </row>
    <row r="249" spans="1:18" x14ac:dyDescent="0.35">
      <c r="A249" s="8">
        <v>45908</v>
      </c>
      <c r="B249" s="9" t="s">
        <v>2006</v>
      </c>
      <c r="C249" s="9">
        <v>0</v>
      </c>
      <c r="D249" s="9" t="s">
        <v>1742</v>
      </c>
      <c r="F249" t="s">
        <v>2007</v>
      </c>
      <c r="H249" t="str">
        <f t="shared" si="12"/>
        <v xml:space="preserve"> 1956252640901008  Aisha Zea Kurnia  VA 1956252640901008 </v>
      </c>
      <c r="I249" t="str">
        <f t="shared" si="13"/>
        <v xml:space="preserve">  Aisha Zea Kurnia  </v>
      </c>
      <c r="J249" t="str">
        <f t="shared" si="14"/>
        <v>1956252640901008</v>
      </c>
      <c r="K249" t="str">
        <f t="shared" si="15"/>
        <v>875,000</v>
      </c>
      <c r="M249" s="1">
        <v>45908</v>
      </c>
      <c r="N249" t="s">
        <v>2008</v>
      </c>
      <c r="O249" t="s">
        <v>2009</v>
      </c>
      <c r="P249" t="s">
        <v>1746</v>
      </c>
      <c r="Q249">
        <v>0</v>
      </c>
      <c r="R249" t="s">
        <v>4</v>
      </c>
    </row>
    <row r="250" spans="1:18" x14ac:dyDescent="0.35">
      <c r="A250" s="8">
        <v>45908</v>
      </c>
      <c r="B250" s="9" t="s">
        <v>2010</v>
      </c>
      <c r="C250" s="9">
        <v>0</v>
      </c>
      <c r="D250" s="9" t="s">
        <v>312</v>
      </c>
      <c r="F250" t="s">
        <v>2011</v>
      </c>
      <c r="H250" t="str">
        <f t="shared" si="12"/>
        <v xml:space="preserve"> 1956242540901088  Ondakara Kahyang Awan  4864 014 1400535520 AGUS SETYAWAN Ondaka </v>
      </c>
      <c r="I250" t="str">
        <f t="shared" si="13"/>
        <v xml:space="preserve">  Ondakara Kahyang A</v>
      </c>
      <c r="J250" t="str">
        <f t="shared" si="14"/>
        <v>1956242540901088</v>
      </c>
      <c r="K250" t="str">
        <f t="shared" si="15"/>
        <v>5,250,000</v>
      </c>
      <c r="M250" s="1">
        <v>45908</v>
      </c>
      <c r="N250" t="s">
        <v>2012</v>
      </c>
      <c r="O250" t="s">
        <v>2013</v>
      </c>
      <c r="P250" t="s">
        <v>1321</v>
      </c>
      <c r="Q250">
        <v>0</v>
      </c>
      <c r="R250" t="s">
        <v>4</v>
      </c>
    </row>
    <row r="251" spans="1:18" x14ac:dyDescent="0.35">
      <c r="A251" s="8">
        <v>45908</v>
      </c>
      <c r="B251" s="9" t="s">
        <v>2014</v>
      </c>
      <c r="C251" s="9">
        <v>0</v>
      </c>
      <c r="D251" s="9" t="s">
        <v>670</v>
      </c>
      <c r="F251" t="s">
        <v>2015</v>
      </c>
      <c r="H251" t="str">
        <f t="shared" si="12"/>
        <v xml:space="preserve"> 1956252640901109  Zeeshan Faeyza Altair  VA 1956252640901109 </v>
      </c>
      <c r="I251" t="str">
        <f t="shared" si="13"/>
        <v xml:space="preserve">  Zeeshan Faeyza Alt</v>
      </c>
      <c r="J251" t="str">
        <f t="shared" si="14"/>
        <v>1956252640901109</v>
      </c>
      <c r="K251" t="str">
        <f t="shared" si="15"/>
        <v>1,820,000</v>
      </c>
      <c r="M251" s="1">
        <v>45908</v>
      </c>
      <c r="N251" t="s">
        <v>2016</v>
      </c>
      <c r="O251" t="s">
        <v>2017</v>
      </c>
      <c r="P251" t="s">
        <v>1492</v>
      </c>
      <c r="Q251">
        <v>0</v>
      </c>
      <c r="R251" t="s">
        <v>4</v>
      </c>
    </row>
    <row r="252" spans="1:18" x14ac:dyDescent="0.35">
      <c r="A252" s="8">
        <v>45908</v>
      </c>
      <c r="B252" s="9" t="s">
        <v>2018</v>
      </c>
      <c r="C252" s="9">
        <v>0</v>
      </c>
      <c r="D252" s="9" t="s">
        <v>2019</v>
      </c>
      <c r="F252" t="s">
        <v>2020</v>
      </c>
      <c r="H252" t="str">
        <f t="shared" si="12"/>
        <v xml:space="preserve"> 1956252640901066  Keira Letisha Zamora  6414 1956252640901066 TARUNA BAKTI   /Ke </v>
      </c>
      <c r="I252" t="str">
        <f t="shared" si="13"/>
        <v xml:space="preserve">  Keira Letisha Zamo</v>
      </c>
      <c r="J252" t="str">
        <f t="shared" si="14"/>
        <v>1956252640901066</v>
      </c>
      <c r="K252" t="str">
        <f t="shared" si="15"/>
        <v>3,350,000</v>
      </c>
      <c r="M252" s="1">
        <v>45908</v>
      </c>
      <c r="N252" t="s">
        <v>2021</v>
      </c>
      <c r="O252" t="s">
        <v>2022</v>
      </c>
      <c r="P252" t="s">
        <v>2023</v>
      </c>
      <c r="Q252">
        <v>0</v>
      </c>
      <c r="R252" t="s">
        <v>4</v>
      </c>
    </row>
    <row r="253" spans="1:18" x14ac:dyDescent="0.35">
      <c r="A253" s="8">
        <v>45908</v>
      </c>
      <c r="B253" s="9" t="s">
        <v>2024</v>
      </c>
      <c r="C253" s="9">
        <v>0</v>
      </c>
      <c r="D253" s="9" t="s">
        <v>6</v>
      </c>
      <c r="F253" t="s">
        <v>2025</v>
      </c>
      <c r="H253" t="str">
        <f t="shared" si="12"/>
        <v xml:space="preserve"> 1956222340901075  Naufal Syathir Nararya  VA 1956222340901075 </v>
      </c>
      <c r="I253" t="str">
        <f t="shared" si="13"/>
        <v xml:space="preserve">  Naufal Syathir Nar</v>
      </c>
      <c r="J253" t="str">
        <f t="shared" si="14"/>
        <v>1956222340901075</v>
      </c>
      <c r="K253" t="str">
        <f t="shared" si="15"/>
        <v>1,500,000</v>
      </c>
      <c r="M253" s="1">
        <v>45908</v>
      </c>
      <c r="N253" t="s">
        <v>1027</v>
      </c>
      <c r="O253" t="s">
        <v>1028</v>
      </c>
      <c r="P253" t="s">
        <v>1316</v>
      </c>
      <c r="Q253">
        <v>0</v>
      </c>
      <c r="R253" t="s">
        <v>4</v>
      </c>
    </row>
    <row r="254" spans="1:18" x14ac:dyDescent="0.35">
      <c r="A254" s="8">
        <v>45908</v>
      </c>
      <c r="B254" s="9" t="s">
        <v>2026</v>
      </c>
      <c r="C254" s="9">
        <v>0</v>
      </c>
      <c r="D254" s="9" t="s">
        <v>2027</v>
      </c>
      <c r="F254" t="s">
        <v>2028</v>
      </c>
      <c r="H254" t="str">
        <f t="shared" si="12"/>
        <v xml:space="preserve"> 1956252640901066  Keira Letisha Zamora  6583 1956252640901066 TARUNA BAKTI   /Ke </v>
      </c>
      <c r="I254" t="str">
        <f t="shared" si="13"/>
        <v xml:space="preserve">  Keira Letisha Zamo</v>
      </c>
      <c r="J254" t="str">
        <f t="shared" si="14"/>
        <v>1956252640901066</v>
      </c>
      <c r="K254" t="str">
        <f t="shared" si="15"/>
        <v>300,000</v>
      </c>
      <c r="M254" s="1">
        <v>45908</v>
      </c>
      <c r="N254" t="s">
        <v>2021</v>
      </c>
      <c r="O254" t="s">
        <v>2022</v>
      </c>
      <c r="P254" t="s">
        <v>2029</v>
      </c>
      <c r="Q254">
        <v>0</v>
      </c>
      <c r="R254" t="s">
        <v>4</v>
      </c>
    </row>
    <row r="255" spans="1:18" x14ac:dyDescent="0.35">
      <c r="A255" s="8">
        <v>45908</v>
      </c>
      <c r="B255" s="9" t="s">
        <v>2030</v>
      </c>
      <c r="C255" s="9">
        <v>0</v>
      </c>
      <c r="D255" s="9" t="s">
        <v>6</v>
      </c>
      <c r="F255" t="s">
        <v>2031</v>
      </c>
      <c r="H255" t="str">
        <f t="shared" si="12"/>
        <v xml:space="preserve"> 1956212240901015  Mochammad Razel Suherland  VA 1956212240901015 </v>
      </c>
      <c r="I255" t="str">
        <f t="shared" si="13"/>
        <v xml:space="preserve">  Mochammad Razel Su</v>
      </c>
      <c r="J255" t="str">
        <f t="shared" si="14"/>
        <v>1956212240901015</v>
      </c>
      <c r="K255" t="str">
        <f t="shared" si="15"/>
        <v>1,500,000</v>
      </c>
      <c r="M255" s="1">
        <v>45908</v>
      </c>
      <c r="N255" t="s">
        <v>254</v>
      </c>
      <c r="O255" t="s">
        <v>255</v>
      </c>
      <c r="P255" t="s">
        <v>1316</v>
      </c>
      <c r="Q255">
        <v>0</v>
      </c>
      <c r="R255" t="s">
        <v>4</v>
      </c>
    </row>
    <row r="256" spans="1:18" x14ac:dyDescent="0.35">
      <c r="A256" s="8">
        <v>45908</v>
      </c>
      <c r="B256" s="9" t="s">
        <v>2032</v>
      </c>
      <c r="C256" s="9">
        <v>0</v>
      </c>
      <c r="D256" s="9" t="s">
        <v>312</v>
      </c>
      <c r="F256" t="s">
        <v>2033</v>
      </c>
      <c r="H256" t="str">
        <f t="shared" si="12"/>
        <v xml:space="preserve"> 1956232440901066  Kioko Himawan  VA 1956232440901066 </v>
      </c>
      <c r="I256" t="str">
        <f t="shared" si="13"/>
        <v xml:space="preserve">  Kioko Himawan  VA </v>
      </c>
      <c r="J256" t="str">
        <f t="shared" si="14"/>
        <v>1956232440901066</v>
      </c>
      <c r="K256" t="str">
        <f t="shared" si="15"/>
        <v>5,250,000</v>
      </c>
      <c r="M256" s="1">
        <v>45908</v>
      </c>
      <c r="N256" t="s">
        <v>2034</v>
      </c>
      <c r="O256" t="s">
        <v>2035</v>
      </c>
      <c r="P256" t="s">
        <v>1321</v>
      </c>
      <c r="Q256">
        <v>0</v>
      </c>
      <c r="R256" t="s">
        <v>4</v>
      </c>
    </row>
    <row r="257" spans="1:18" x14ac:dyDescent="0.35">
      <c r="A257" s="8">
        <v>45908</v>
      </c>
      <c r="B257" s="9" t="s">
        <v>2036</v>
      </c>
      <c r="C257" s="9">
        <v>0</v>
      </c>
      <c r="D257" s="9" t="s">
        <v>1</v>
      </c>
      <c r="F257" t="s">
        <v>2037</v>
      </c>
      <c r="H257" t="str">
        <f t="shared" si="12"/>
        <v xml:space="preserve"> 1956252640901026  Aqnara Sabier Aryaputra  VA 1956252640901026 </v>
      </c>
      <c r="I257" t="str">
        <f t="shared" si="13"/>
        <v xml:space="preserve">  Aqnara Sabier Arya</v>
      </c>
      <c r="J257" t="str">
        <f t="shared" si="14"/>
        <v>1956252640901026</v>
      </c>
      <c r="K257" t="str">
        <f t="shared" si="15"/>
        <v>1,925,000</v>
      </c>
      <c r="M257" s="1">
        <v>45908</v>
      </c>
      <c r="N257" t="s">
        <v>1094</v>
      </c>
      <c r="O257" t="s">
        <v>1095</v>
      </c>
      <c r="P257" t="s">
        <v>1304</v>
      </c>
      <c r="Q257">
        <v>0</v>
      </c>
      <c r="R257" t="s">
        <v>4</v>
      </c>
    </row>
    <row r="258" spans="1:18" x14ac:dyDescent="0.35">
      <c r="A258" s="8">
        <v>45908</v>
      </c>
      <c r="B258" s="9" t="s">
        <v>2038</v>
      </c>
      <c r="C258" s="9">
        <v>0</v>
      </c>
      <c r="D258" s="9" t="s">
        <v>6</v>
      </c>
      <c r="F258" t="s">
        <v>2039</v>
      </c>
      <c r="H258" t="str">
        <f t="shared" si="12"/>
        <v xml:space="preserve"> 1956222340901082  Raden Inara Diandra Purawinata  VA 1956222340901082 </v>
      </c>
      <c r="I258" t="str">
        <f t="shared" si="13"/>
        <v xml:space="preserve">  Raden Inara Diandr</v>
      </c>
      <c r="J258" t="str">
        <f t="shared" si="14"/>
        <v>1956222340901082</v>
      </c>
      <c r="K258" t="str">
        <f t="shared" si="15"/>
        <v>1,500,000</v>
      </c>
      <c r="M258" s="1">
        <v>45908</v>
      </c>
      <c r="N258" t="s">
        <v>172</v>
      </c>
      <c r="O258" t="s">
        <v>173</v>
      </c>
      <c r="P258" t="s">
        <v>1316</v>
      </c>
      <c r="Q258">
        <v>0</v>
      </c>
      <c r="R258" t="s">
        <v>4</v>
      </c>
    </row>
    <row r="259" spans="1:18" x14ac:dyDescent="0.35">
      <c r="A259" s="8">
        <v>45908</v>
      </c>
      <c r="B259" s="9" t="s">
        <v>2040</v>
      </c>
      <c r="C259" s="9">
        <v>0</v>
      </c>
      <c r="D259" s="9" t="s">
        <v>6</v>
      </c>
      <c r="F259" t="s">
        <v>2041</v>
      </c>
      <c r="H259" t="str">
        <f t="shared" ref="H259:H322" si="16">RIGHT(B259,LEN(B259)-FIND("VA",B259)-1)</f>
        <v xml:space="preserve"> 1956222340901090  Saladin Ziandylan Irawan  2279 014 4491815838 EVITA FITHRIANI SPP </v>
      </c>
      <c r="I259" t="str">
        <f t="shared" ref="I259:I322" si="17">MID(H259,18,20)</f>
        <v xml:space="preserve">  Saladin Ziandylan </v>
      </c>
      <c r="J259" t="str">
        <f t="shared" ref="J259:J322" si="18">MID(H259,2,16)</f>
        <v>1956222340901090</v>
      </c>
      <c r="K259" t="str">
        <f t="shared" ref="K259:K322" si="19">LEFT(D259,FIND(".",D259)-1)</f>
        <v>1,500,000</v>
      </c>
      <c r="M259" s="1">
        <v>45908</v>
      </c>
      <c r="N259" t="s">
        <v>485</v>
      </c>
      <c r="O259" t="s">
        <v>486</v>
      </c>
      <c r="P259" t="s">
        <v>1316</v>
      </c>
      <c r="Q259">
        <v>0</v>
      </c>
      <c r="R259" t="s">
        <v>4</v>
      </c>
    </row>
    <row r="260" spans="1:18" x14ac:dyDescent="0.35">
      <c r="A260" s="8">
        <v>45908</v>
      </c>
      <c r="B260" s="9" t="s">
        <v>2042</v>
      </c>
      <c r="C260" s="9">
        <v>0</v>
      </c>
      <c r="D260" s="9" t="s">
        <v>312</v>
      </c>
      <c r="F260" t="s">
        <v>2043</v>
      </c>
      <c r="H260" t="str">
        <f t="shared" si="16"/>
        <v xml:space="preserve"> 1956242540901114  Sigit Afnan Wicaksono  5893 014 1392364212 TRISNA WINDHA SUHETA </v>
      </c>
      <c r="I260" t="str">
        <f t="shared" si="17"/>
        <v xml:space="preserve">  Sigit Afnan Wicaks</v>
      </c>
      <c r="J260" t="str">
        <f t="shared" si="18"/>
        <v>1956242540901114</v>
      </c>
      <c r="K260" t="str">
        <f t="shared" si="19"/>
        <v>5,250,000</v>
      </c>
      <c r="M260" s="1">
        <v>45908</v>
      </c>
      <c r="N260" t="s">
        <v>2044</v>
      </c>
      <c r="O260" t="s">
        <v>2045</v>
      </c>
      <c r="P260" t="s">
        <v>1321</v>
      </c>
      <c r="Q260">
        <v>0</v>
      </c>
      <c r="R260" t="s">
        <v>4</v>
      </c>
    </row>
    <row r="261" spans="1:18" x14ac:dyDescent="0.35">
      <c r="A261" s="8">
        <v>45908</v>
      </c>
      <c r="B261" s="9" t="s">
        <v>2046</v>
      </c>
      <c r="C261" s="9">
        <v>0</v>
      </c>
      <c r="D261" s="9" t="s">
        <v>6</v>
      </c>
      <c r="F261" t="s">
        <v>2047</v>
      </c>
      <c r="H261" t="str">
        <f t="shared" si="16"/>
        <v xml:space="preserve"> 1956222340901069  Muhammad Abizar Affandy  VA 1956222340901069 </v>
      </c>
      <c r="I261" t="str">
        <f t="shared" si="17"/>
        <v xml:space="preserve">  Muhammad Abizar Af</v>
      </c>
      <c r="J261" t="str">
        <f t="shared" si="18"/>
        <v>1956222340901069</v>
      </c>
      <c r="K261" t="str">
        <f t="shared" si="19"/>
        <v>1,500,000</v>
      </c>
      <c r="M261" s="1">
        <v>45908</v>
      </c>
      <c r="N261" t="s">
        <v>214</v>
      </c>
      <c r="O261" t="s">
        <v>215</v>
      </c>
      <c r="P261" t="s">
        <v>1316</v>
      </c>
      <c r="Q261">
        <v>0</v>
      </c>
      <c r="R261" t="s">
        <v>4</v>
      </c>
    </row>
    <row r="262" spans="1:18" x14ac:dyDescent="0.35">
      <c r="A262" s="8">
        <v>45908</v>
      </c>
      <c r="B262" s="9" t="s">
        <v>2048</v>
      </c>
      <c r="C262" s="9">
        <v>0</v>
      </c>
      <c r="D262" s="9" t="s">
        <v>38</v>
      </c>
      <c r="F262" t="s">
        <v>2049</v>
      </c>
      <c r="H262" t="str">
        <f t="shared" si="16"/>
        <v xml:space="preserve"> 1956242540901024  Arsyila Qiana Affandy  VA 1956242540901024 </v>
      </c>
      <c r="I262" t="str">
        <f t="shared" si="17"/>
        <v xml:space="preserve">  Arsyila Qiana Affa</v>
      </c>
      <c r="J262" t="str">
        <f t="shared" si="18"/>
        <v>1956242540901024</v>
      </c>
      <c r="K262" t="str">
        <f t="shared" si="19"/>
        <v>1,750,000</v>
      </c>
      <c r="M262" s="1">
        <v>45908</v>
      </c>
      <c r="N262" t="s">
        <v>211</v>
      </c>
      <c r="O262" t="s">
        <v>212</v>
      </c>
      <c r="P262" t="s">
        <v>1333</v>
      </c>
      <c r="Q262">
        <v>0</v>
      </c>
      <c r="R262" t="s">
        <v>4</v>
      </c>
    </row>
    <row r="263" spans="1:18" x14ac:dyDescent="0.35">
      <c r="A263" s="8">
        <v>45908</v>
      </c>
      <c r="B263" s="9" t="s">
        <v>576</v>
      </c>
      <c r="C263" s="9">
        <v>0</v>
      </c>
      <c r="D263" s="9" t="s">
        <v>6</v>
      </c>
      <c r="F263" t="s">
        <v>2050</v>
      </c>
      <c r="H263" t="str">
        <f t="shared" si="16"/>
        <v xml:space="preserve"> 1956202140901003  Alana Dafania Renohadi  VA 1956202140901003 </v>
      </c>
      <c r="I263" t="str">
        <f t="shared" si="17"/>
        <v xml:space="preserve">  Alana Dafania Reno</v>
      </c>
      <c r="J263" t="str">
        <f t="shared" si="18"/>
        <v>1956202140901003</v>
      </c>
      <c r="K263" t="str">
        <f t="shared" si="19"/>
        <v>1,500,000</v>
      </c>
      <c r="M263" s="1">
        <v>45908</v>
      </c>
      <c r="N263" t="s">
        <v>577</v>
      </c>
      <c r="O263" t="s">
        <v>578</v>
      </c>
      <c r="P263" t="s">
        <v>1316</v>
      </c>
      <c r="Q263">
        <v>0</v>
      </c>
      <c r="R263" t="s">
        <v>4</v>
      </c>
    </row>
    <row r="264" spans="1:18" x14ac:dyDescent="0.35">
      <c r="A264" s="8">
        <v>45908</v>
      </c>
      <c r="B264" s="9" t="s">
        <v>2051</v>
      </c>
      <c r="C264" s="9">
        <v>0</v>
      </c>
      <c r="D264" s="9" t="s">
        <v>539</v>
      </c>
      <c r="F264" t="s">
        <v>2052</v>
      </c>
      <c r="H264" t="str">
        <f t="shared" si="16"/>
        <v xml:space="preserve"> 1956232440901029  Dominique Keisha Avariella  VA 1956232440901029 </v>
      </c>
      <c r="I264" t="str">
        <f t="shared" si="17"/>
        <v xml:space="preserve">  Dominique Keisha A</v>
      </c>
      <c r="J264" t="str">
        <f t="shared" si="18"/>
        <v>1956232440901029</v>
      </c>
      <c r="K264" t="str">
        <f t="shared" si="19"/>
        <v>750,000</v>
      </c>
      <c r="M264" s="1">
        <v>45908</v>
      </c>
      <c r="N264" t="s">
        <v>1174</v>
      </c>
      <c r="O264" t="s">
        <v>1175</v>
      </c>
      <c r="P264" t="s">
        <v>1605</v>
      </c>
      <c r="Q264">
        <v>0</v>
      </c>
      <c r="R264" t="s">
        <v>4</v>
      </c>
    </row>
    <row r="265" spans="1:18" x14ac:dyDescent="0.35">
      <c r="A265" s="8">
        <v>45908</v>
      </c>
      <c r="B265" s="9" t="s">
        <v>2053</v>
      </c>
      <c r="C265" s="9">
        <v>0</v>
      </c>
      <c r="D265" s="9" t="s">
        <v>6</v>
      </c>
      <c r="F265" t="s">
        <v>2054</v>
      </c>
      <c r="H265" t="str">
        <f t="shared" si="16"/>
        <v xml:space="preserve"> 1956222340901057  Khiva Damara Satriyadividya  VA 1956222340901057 </v>
      </c>
      <c r="I265" t="str">
        <f t="shared" si="17"/>
        <v xml:space="preserve">  Khiva Damara Satri</v>
      </c>
      <c r="J265" t="str">
        <f t="shared" si="18"/>
        <v>1956222340901057</v>
      </c>
      <c r="K265" t="str">
        <f t="shared" si="19"/>
        <v>1,500,000</v>
      </c>
      <c r="M265" s="1">
        <v>45908</v>
      </c>
      <c r="N265" t="s">
        <v>622</v>
      </c>
      <c r="O265" t="s">
        <v>623</v>
      </c>
      <c r="P265" t="s">
        <v>1316</v>
      </c>
      <c r="Q265">
        <v>0</v>
      </c>
      <c r="R265" t="s">
        <v>4</v>
      </c>
    </row>
    <row r="266" spans="1:18" x14ac:dyDescent="0.35">
      <c r="A266" s="8">
        <v>45908</v>
      </c>
      <c r="B266" s="9" t="s">
        <v>2055</v>
      </c>
      <c r="C266" s="9">
        <v>0</v>
      </c>
      <c r="D266" s="9" t="s">
        <v>38</v>
      </c>
      <c r="F266" t="s">
        <v>2056</v>
      </c>
      <c r="H266" t="str">
        <f t="shared" si="16"/>
        <v xml:space="preserve"> 1956242540901007  Alby Maliq Gardana  VA 1956242540901007 </v>
      </c>
      <c r="I266" t="str">
        <f t="shared" si="17"/>
        <v xml:space="preserve">  Alby Maliq Gardana</v>
      </c>
      <c r="J266" t="str">
        <f t="shared" si="18"/>
        <v>1956242540901007</v>
      </c>
      <c r="K266" t="str">
        <f t="shared" si="19"/>
        <v>1,750,000</v>
      </c>
      <c r="M266" s="1">
        <v>45908</v>
      </c>
      <c r="N266" t="s">
        <v>168</v>
      </c>
      <c r="O266" t="s">
        <v>169</v>
      </c>
      <c r="P266" t="s">
        <v>1333</v>
      </c>
      <c r="Q266">
        <v>0</v>
      </c>
      <c r="R266" t="s">
        <v>4</v>
      </c>
    </row>
    <row r="267" spans="1:18" x14ac:dyDescent="0.35">
      <c r="A267" s="8">
        <v>45908</v>
      </c>
      <c r="B267" s="9" t="s">
        <v>2057</v>
      </c>
      <c r="C267" s="9">
        <v>0</v>
      </c>
      <c r="D267" s="9" t="s">
        <v>38</v>
      </c>
      <c r="F267" t="s">
        <v>2058</v>
      </c>
      <c r="H267" t="str">
        <f t="shared" si="16"/>
        <v xml:space="preserve"> 1956242540901042  Felicia Maryam Kinang  VA 1956242540901042 </v>
      </c>
      <c r="I267" t="str">
        <f t="shared" si="17"/>
        <v xml:space="preserve">  Felicia Maryam Kin</v>
      </c>
      <c r="J267" t="str">
        <f t="shared" si="18"/>
        <v>1956242540901042</v>
      </c>
      <c r="K267" t="str">
        <f t="shared" si="19"/>
        <v>1,750,000</v>
      </c>
      <c r="M267" s="1">
        <v>45908</v>
      </c>
      <c r="N267" t="s">
        <v>1083</v>
      </c>
      <c r="O267" t="s">
        <v>1084</v>
      </c>
      <c r="P267" t="s">
        <v>1333</v>
      </c>
      <c r="Q267">
        <v>0</v>
      </c>
      <c r="R267" t="s">
        <v>4</v>
      </c>
    </row>
    <row r="268" spans="1:18" x14ac:dyDescent="0.35">
      <c r="A268" s="8">
        <v>45908</v>
      </c>
      <c r="B268" s="9" t="s">
        <v>2059</v>
      </c>
      <c r="C268" s="9">
        <v>0</v>
      </c>
      <c r="D268" s="9" t="s">
        <v>312</v>
      </c>
      <c r="F268" t="s">
        <v>2060</v>
      </c>
      <c r="H268" t="str">
        <f t="shared" si="16"/>
        <v xml:space="preserve"> 1956242540901060  Keinara Virea Wigoro  VA 1956242540901060 </v>
      </c>
      <c r="I268" t="str">
        <f t="shared" si="17"/>
        <v xml:space="preserve">  Keinara Virea Wigo</v>
      </c>
      <c r="J268" t="str">
        <f t="shared" si="18"/>
        <v>1956242540901060</v>
      </c>
      <c r="K268" t="str">
        <f t="shared" si="19"/>
        <v>5,250,000</v>
      </c>
      <c r="M268" s="1">
        <v>45908</v>
      </c>
      <c r="N268" t="s">
        <v>2061</v>
      </c>
      <c r="O268" t="s">
        <v>2062</v>
      </c>
      <c r="P268" t="s">
        <v>1321</v>
      </c>
      <c r="Q268">
        <v>0</v>
      </c>
      <c r="R268" t="s">
        <v>4</v>
      </c>
    </row>
    <row r="269" spans="1:18" x14ac:dyDescent="0.35">
      <c r="A269" s="8">
        <v>45908</v>
      </c>
      <c r="B269" s="9" t="s">
        <v>2063</v>
      </c>
      <c r="C269" s="9">
        <v>0</v>
      </c>
      <c r="D269" s="9" t="s">
        <v>38</v>
      </c>
      <c r="F269" t="s">
        <v>2064</v>
      </c>
      <c r="H269" t="str">
        <f t="shared" si="16"/>
        <v xml:space="preserve"> 1956242540901042  Felicia Maryam Kinang  VA 1956242540901042 </v>
      </c>
      <c r="I269" t="str">
        <f t="shared" si="17"/>
        <v xml:space="preserve">  Felicia Maryam Kin</v>
      </c>
      <c r="J269" t="str">
        <f t="shared" si="18"/>
        <v>1956242540901042</v>
      </c>
      <c r="K269" t="str">
        <f t="shared" si="19"/>
        <v>1,750,000</v>
      </c>
      <c r="M269" s="1">
        <v>45908</v>
      </c>
      <c r="N269" t="s">
        <v>1083</v>
      </c>
      <c r="O269" t="s">
        <v>1084</v>
      </c>
      <c r="P269" t="s">
        <v>1333</v>
      </c>
      <c r="Q269">
        <v>0</v>
      </c>
      <c r="R269" t="s">
        <v>4</v>
      </c>
    </row>
    <row r="270" spans="1:18" x14ac:dyDescent="0.35">
      <c r="A270" s="8">
        <v>45908</v>
      </c>
      <c r="B270" s="9" t="s">
        <v>2065</v>
      </c>
      <c r="C270" s="9">
        <v>0</v>
      </c>
      <c r="D270" s="9" t="s">
        <v>6</v>
      </c>
      <c r="F270" t="s">
        <v>2066</v>
      </c>
      <c r="H270" t="str">
        <f t="shared" si="16"/>
        <v xml:space="preserve"> 1956242540904132  Fathiya Reveline Akbar  VA 1956242540904132 </v>
      </c>
      <c r="I270" t="str">
        <f t="shared" si="17"/>
        <v xml:space="preserve">  Fathiya Reveline A</v>
      </c>
      <c r="J270" t="str">
        <f t="shared" si="18"/>
        <v>1956242540904132</v>
      </c>
      <c r="K270" t="str">
        <f t="shared" si="19"/>
        <v>1,500,000</v>
      </c>
      <c r="M270" s="1">
        <v>45908</v>
      </c>
      <c r="N270" t="s">
        <v>82</v>
      </c>
      <c r="O270" t="s">
        <v>83</v>
      </c>
      <c r="P270" t="s">
        <v>1316</v>
      </c>
      <c r="Q270">
        <v>0</v>
      </c>
      <c r="R270" t="s">
        <v>4</v>
      </c>
    </row>
    <row r="271" spans="1:18" x14ac:dyDescent="0.35">
      <c r="A271" s="8">
        <v>45908</v>
      </c>
      <c r="B271" s="9" t="s">
        <v>2067</v>
      </c>
      <c r="C271" s="9">
        <v>0</v>
      </c>
      <c r="D271" s="9" t="s">
        <v>308</v>
      </c>
      <c r="F271" t="s">
        <v>2068</v>
      </c>
      <c r="H271" t="str">
        <f t="shared" si="16"/>
        <v xml:space="preserve"> 1956242540903126  Ni Kadek Fania Ghauri Utami  0070 008 1310010257014 NI WAYAN NIA CAHA </v>
      </c>
      <c r="I271" t="str">
        <f t="shared" si="17"/>
        <v xml:space="preserve">  Ni Kadek Fania Gha</v>
      </c>
      <c r="J271" t="str">
        <f t="shared" si="18"/>
        <v>1956242540903126</v>
      </c>
      <c r="K271" t="str">
        <f t="shared" si="19"/>
        <v>4,500,000</v>
      </c>
      <c r="M271" s="1">
        <v>45908</v>
      </c>
      <c r="N271" t="s">
        <v>2069</v>
      </c>
      <c r="O271" t="s">
        <v>2070</v>
      </c>
      <c r="P271" t="s">
        <v>1298</v>
      </c>
      <c r="Q271">
        <v>0</v>
      </c>
      <c r="R271" t="s">
        <v>4</v>
      </c>
    </row>
    <row r="272" spans="1:18" x14ac:dyDescent="0.35">
      <c r="A272" s="8">
        <v>45908</v>
      </c>
      <c r="B272" s="9" t="s">
        <v>2071</v>
      </c>
      <c r="C272" s="9">
        <v>0</v>
      </c>
      <c r="D272" s="9" t="s">
        <v>308</v>
      </c>
      <c r="F272" t="s">
        <v>2072</v>
      </c>
      <c r="H272" t="str">
        <f t="shared" si="16"/>
        <v xml:space="preserve"> 1956232440901095  Rashan Faeyza Arshadi  2156 014 4381752555 CITRA SEPTIANI PUTRI </v>
      </c>
      <c r="I272" t="str">
        <f t="shared" si="17"/>
        <v xml:space="preserve">  Rashan Faeyza Arsh</v>
      </c>
      <c r="J272" t="str">
        <f t="shared" si="18"/>
        <v>1956232440901095</v>
      </c>
      <c r="K272" t="str">
        <f t="shared" si="19"/>
        <v>4,500,000</v>
      </c>
      <c r="M272" s="1">
        <v>45908</v>
      </c>
      <c r="N272" t="s">
        <v>2073</v>
      </c>
      <c r="O272" t="s">
        <v>2074</v>
      </c>
      <c r="P272" t="s">
        <v>1298</v>
      </c>
      <c r="Q272">
        <v>0</v>
      </c>
      <c r="R272" t="s">
        <v>4</v>
      </c>
    </row>
    <row r="273" spans="1:18" x14ac:dyDescent="0.35">
      <c r="A273" s="8">
        <v>45908</v>
      </c>
      <c r="B273" s="9" t="s">
        <v>707</v>
      </c>
      <c r="C273" s="9">
        <v>0</v>
      </c>
      <c r="D273" s="9" t="s">
        <v>6</v>
      </c>
      <c r="F273" t="s">
        <v>2075</v>
      </c>
      <c r="H273" t="str">
        <f t="shared" si="16"/>
        <v xml:space="preserve"> 1956202140901056  Narendra Alaric Wiguna Putra  VA 1956202140901056 </v>
      </c>
      <c r="I273" t="str">
        <f t="shared" si="17"/>
        <v xml:space="preserve">  Narendra Alaric Wi</v>
      </c>
      <c r="J273" t="str">
        <f t="shared" si="18"/>
        <v>1956202140901056</v>
      </c>
      <c r="K273" t="str">
        <f t="shared" si="19"/>
        <v>1,500,000</v>
      </c>
      <c r="M273" s="1">
        <v>45908</v>
      </c>
      <c r="N273" t="s">
        <v>709</v>
      </c>
      <c r="O273" t="s">
        <v>710</v>
      </c>
      <c r="P273" t="s">
        <v>1316</v>
      </c>
      <c r="Q273">
        <v>0</v>
      </c>
      <c r="R273" t="s">
        <v>4</v>
      </c>
    </row>
    <row r="274" spans="1:18" x14ac:dyDescent="0.35">
      <c r="A274" s="8">
        <v>45908</v>
      </c>
      <c r="B274" s="9" t="s">
        <v>363</v>
      </c>
      <c r="C274" s="9">
        <v>0</v>
      </c>
      <c r="D274" s="9" t="s">
        <v>6</v>
      </c>
      <c r="F274" t="s">
        <v>2076</v>
      </c>
      <c r="H274" t="str">
        <f t="shared" si="16"/>
        <v xml:space="preserve"> 1956212240901037  Harshad Rayendra Soeriaatmadja  VA 1956212240901037 </v>
      </c>
      <c r="I274" t="str">
        <f t="shared" si="17"/>
        <v xml:space="preserve">  Harshad Rayendra S</v>
      </c>
      <c r="J274" t="str">
        <f t="shared" si="18"/>
        <v>1956212240901037</v>
      </c>
      <c r="K274" t="str">
        <f t="shared" si="19"/>
        <v>1,500,000</v>
      </c>
      <c r="M274" s="1">
        <v>45908</v>
      </c>
      <c r="N274" t="s">
        <v>364</v>
      </c>
      <c r="O274" t="s">
        <v>365</v>
      </c>
      <c r="P274" t="s">
        <v>1316</v>
      </c>
      <c r="Q274">
        <v>0</v>
      </c>
      <c r="R274" t="s">
        <v>4</v>
      </c>
    </row>
    <row r="275" spans="1:18" x14ac:dyDescent="0.35">
      <c r="A275" s="8">
        <v>45908</v>
      </c>
      <c r="B275" s="9" t="s">
        <v>366</v>
      </c>
      <c r="C275" s="9">
        <v>0</v>
      </c>
      <c r="D275" s="9" t="s">
        <v>1</v>
      </c>
      <c r="F275" t="s">
        <v>2077</v>
      </c>
      <c r="H275" t="str">
        <f t="shared" si="16"/>
        <v xml:space="preserve"> 1956242540901048  Harviano Alendra Soeriaatmadja  VA 1956242540901048 </v>
      </c>
      <c r="I275" t="str">
        <f t="shared" si="17"/>
        <v xml:space="preserve">  Harviano Alendra S</v>
      </c>
      <c r="J275" t="str">
        <f t="shared" si="18"/>
        <v>1956242540901048</v>
      </c>
      <c r="K275" t="str">
        <f t="shared" si="19"/>
        <v>1,925,000</v>
      </c>
      <c r="M275" s="1">
        <v>45908</v>
      </c>
      <c r="N275" t="s">
        <v>367</v>
      </c>
      <c r="O275" t="s">
        <v>368</v>
      </c>
      <c r="P275" t="s">
        <v>1304</v>
      </c>
      <c r="Q275">
        <v>0</v>
      </c>
      <c r="R275" t="s">
        <v>4</v>
      </c>
    </row>
    <row r="276" spans="1:18" x14ac:dyDescent="0.35">
      <c r="A276" s="8">
        <v>45908</v>
      </c>
      <c r="B276" s="9" t="s">
        <v>2078</v>
      </c>
      <c r="C276" s="9">
        <v>0</v>
      </c>
      <c r="D276" s="9" t="s">
        <v>6</v>
      </c>
      <c r="F276" t="s">
        <v>2079</v>
      </c>
      <c r="H276" t="str">
        <f t="shared" si="16"/>
        <v xml:space="preserve"> 1956202140901012  Hazna Marsya Kurniawan  9643 1956202140901012 TARUNA BAKTI   /Ha </v>
      </c>
      <c r="I276" t="str">
        <f t="shared" si="17"/>
        <v xml:space="preserve">  Hazna Marsya Kurni</v>
      </c>
      <c r="J276" t="str">
        <f t="shared" si="18"/>
        <v>1956202140901012</v>
      </c>
      <c r="K276" t="str">
        <f t="shared" si="19"/>
        <v>1,500,000</v>
      </c>
      <c r="M276" s="1">
        <v>45908</v>
      </c>
      <c r="N276" t="s">
        <v>667</v>
      </c>
      <c r="O276" t="s">
        <v>668</v>
      </c>
      <c r="P276" t="s">
        <v>1316</v>
      </c>
      <c r="Q276">
        <v>0</v>
      </c>
      <c r="R276" t="s">
        <v>4</v>
      </c>
    </row>
    <row r="277" spans="1:18" x14ac:dyDescent="0.35">
      <c r="A277" s="8">
        <v>45908</v>
      </c>
      <c r="B277" s="9" t="s">
        <v>2080</v>
      </c>
      <c r="C277" s="9">
        <v>0</v>
      </c>
      <c r="D277" s="9" t="s">
        <v>6</v>
      </c>
      <c r="F277" t="s">
        <v>2081</v>
      </c>
      <c r="H277" t="str">
        <f t="shared" si="16"/>
        <v xml:space="preserve"> 1956202140901012  Hazna Marsya Kurniawan  9737 1956202140901012 TARUNA BAKTI   /Ha </v>
      </c>
      <c r="I277" t="str">
        <f t="shared" si="17"/>
        <v xml:space="preserve">  Hazna Marsya Kurni</v>
      </c>
      <c r="J277" t="str">
        <f t="shared" si="18"/>
        <v>1956202140901012</v>
      </c>
      <c r="K277" t="str">
        <f t="shared" si="19"/>
        <v>1,500,000</v>
      </c>
      <c r="M277" s="1">
        <v>45908</v>
      </c>
      <c r="N277" t="s">
        <v>667</v>
      </c>
      <c r="O277" t="s">
        <v>668</v>
      </c>
      <c r="P277" t="s">
        <v>1316</v>
      </c>
      <c r="Q277">
        <v>0</v>
      </c>
      <c r="R277" t="s">
        <v>4</v>
      </c>
    </row>
    <row r="278" spans="1:18" x14ac:dyDescent="0.35">
      <c r="A278" s="8">
        <v>45908</v>
      </c>
      <c r="B278" s="9" t="s">
        <v>2082</v>
      </c>
      <c r="C278" s="9">
        <v>0</v>
      </c>
      <c r="D278" s="9" t="s">
        <v>1991</v>
      </c>
      <c r="F278" t="s">
        <v>2083</v>
      </c>
      <c r="H278" t="str">
        <f t="shared" si="16"/>
        <v xml:space="preserve"> 1956223409030105  Brigitta Aura Hapsari  VA 1956223409030105 </v>
      </c>
      <c r="I278" t="str">
        <f t="shared" si="17"/>
        <v xml:space="preserve">  Brigitta Aura Haps</v>
      </c>
      <c r="J278" t="str">
        <f t="shared" si="18"/>
        <v>1956223409030105</v>
      </c>
      <c r="K278" t="str">
        <f t="shared" si="19"/>
        <v>1,125,000</v>
      </c>
      <c r="M278" s="1">
        <v>45908</v>
      </c>
      <c r="N278" t="s">
        <v>2084</v>
      </c>
      <c r="O278" t="s">
        <v>2085</v>
      </c>
      <c r="P278" t="s">
        <v>1995</v>
      </c>
      <c r="Q278">
        <v>0</v>
      </c>
      <c r="R278" t="s">
        <v>4</v>
      </c>
    </row>
    <row r="279" spans="1:18" x14ac:dyDescent="0.35">
      <c r="A279" s="8">
        <v>45908</v>
      </c>
      <c r="B279" s="9" t="s">
        <v>2086</v>
      </c>
      <c r="C279" s="9">
        <v>0</v>
      </c>
      <c r="D279" s="9" t="s">
        <v>1991</v>
      </c>
      <c r="F279" t="s">
        <v>2087</v>
      </c>
      <c r="H279" t="str">
        <f t="shared" si="16"/>
        <v xml:space="preserve"> 1956222340901063  Manuel Fernando Ryandhito  VA 1956222340901063 </v>
      </c>
      <c r="I279" t="str">
        <f t="shared" si="17"/>
        <v xml:space="preserve">  Manuel Fernando Ry</v>
      </c>
      <c r="J279" t="str">
        <f t="shared" si="18"/>
        <v>1956222340901063</v>
      </c>
      <c r="K279" t="str">
        <f t="shared" si="19"/>
        <v>1,125,000</v>
      </c>
      <c r="M279" s="1">
        <v>45908</v>
      </c>
      <c r="N279" t="s">
        <v>2088</v>
      </c>
      <c r="O279" t="s">
        <v>2089</v>
      </c>
      <c r="P279" t="s">
        <v>1995</v>
      </c>
      <c r="Q279">
        <v>0</v>
      </c>
      <c r="R279" t="s">
        <v>4</v>
      </c>
    </row>
    <row r="280" spans="1:18" x14ac:dyDescent="0.35">
      <c r="A280" s="8">
        <v>45908</v>
      </c>
      <c r="B280" s="9" t="s">
        <v>2090</v>
      </c>
      <c r="C280" s="9">
        <v>0</v>
      </c>
      <c r="D280" s="9" t="s">
        <v>308</v>
      </c>
      <c r="F280" t="s">
        <v>2091</v>
      </c>
      <c r="H280" t="str">
        <f t="shared" si="16"/>
        <v xml:space="preserve"> 1956242540901039  Edgard Lauren Susanto  VA 1956242540901039 </v>
      </c>
      <c r="I280" t="str">
        <f t="shared" si="17"/>
        <v xml:space="preserve">  Edgard Lauren Susa</v>
      </c>
      <c r="J280" t="str">
        <f t="shared" si="18"/>
        <v>1956242540901039</v>
      </c>
      <c r="K280" t="str">
        <f t="shared" si="19"/>
        <v>4,500,000</v>
      </c>
      <c r="M280" s="1">
        <v>45908</v>
      </c>
      <c r="N280" t="s">
        <v>2092</v>
      </c>
      <c r="O280" t="s">
        <v>2093</v>
      </c>
      <c r="P280" t="s">
        <v>1298</v>
      </c>
      <c r="Q280">
        <v>0</v>
      </c>
      <c r="R280" t="s">
        <v>4</v>
      </c>
    </row>
    <row r="281" spans="1:18" x14ac:dyDescent="0.35">
      <c r="A281" s="8">
        <v>45908</v>
      </c>
      <c r="B281" s="9" t="s">
        <v>2094</v>
      </c>
      <c r="C281" s="9">
        <v>0</v>
      </c>
      <c r="D281" s="9" t="s">
        <v>308</v>
      </c>
      <c r="F281" t="s">
        <v>2095</v>
      </c>
      <c r="H281" t="str">
        <f t="shared" si="16"/>
        <v xml:space="preserve"> 1956242540901103  Selena Laurencia Susanto  VA 1956242540901103 </v>
      </c>
      <c r="I281" t="str">
        <f t="shared" si="17"/>
        <v xml:space="preserve">  Selena Laurencia S</v>
      </c>
      <c r="J281" t="str">
        <f t="shared" si="18"/>
        <v>1956242540901103</v>
      </c>
      <c r="K281" t="str">
        <f t="shared" si="19"/>
        <v>4,500,000</v>
      </c>
      <c r="M281" s="1">
        <v>45908</v>
      </c>
      <c r="N281" t="s">
        <v>2096</v>
      </c>
      <c r="O281" t="s">
        <v>2097</v>
      </c>
      <c r="P281" t="s">
        <v>1298</v>
      </c>
      <c r="Q281">
        <v>0</v>
      </c>
      <c r="R281" t="s">
        <v>4</v>
      </c>
    </row>
    <row r="282" spans="1:18" x14ac:dyDescent="0.35">
      <c r="A282" s="8">
        <v>45908</v>
      </c>
      <c r="B282" s="9" t="s">
        <v>2098</v>
      </c>
      <c r="C282" s="9">
        <v>0</v>
      </c>
      <c r="D282" s="9" t="s">
        <v>81</v>
      </c>
      <c r="F282" t="s">
        <v>2099</v>
      </c>
      <c r="H282" t="str">
        <f t="shared" si="16"/>
        <v xml:space="preserve"> 1956212240901081  Kalandra Raskha  VA 1956212240901081 </v>
      </c>
      <c r="I282" t="str">
        <f t="shared" si="17"/>
        <v xml:space="preserve">  Kalandra Raskha  V</v>
      </c>
      <c r="J282" t="str">
        <f t="shared" si="18"/>
        <v>1956212240901081</v>
      </c>
      <c r="K282" t="str">
        <f t="shared" si="19"/>
        <v>3,000,000</v>
      </c>
      <c r="M282" s="1">
        <v>45908</v>
      </c>
      <c r="N282" t="s">
        <v>352</v>
      </c>
      <c r="O282" t="s">
        <v>353</v>
      </c>
      <c r="P282" t="s">
        <v>1309</v>
      </c>
      <c r="Q282">
        <v>0</v>
      </c>
      <c r="R282" t="s">
        <v>4</v>
      </c>
    </row>
    <row r="283" spans="1:18" x14ac:dyDescent="0.35">
      <c r="A283" s="8"/>
      <c r="M283" s="1"/>
    </row>
    <row r="284" spans="1:18" x14ac:dyDescent="0.35">
      <c r="A284" s="8">
        <v>45909</v>
      </c>
      <c r="B284" s="9" t="s">
        <v>2100</v>
      </c>
      <c r="C284" s="10">
        <v>0</v>
      </c>
      <c r="D284" s="10" t="s">
        <v>308</v>
      </c>
      <c r="E284" s="6"/>
      <c r="F284" s="6" t="s">
        <v>2101</v>
      </c>
      <c r="H284" t="str">
        <f t="shared" si="16"/>
        <v xml:space="preserve"> 1956222340903118  Nabigh Muhammad Mannan  VA 1956222340903118 </v>
      </c>
      <c r="I284" t="str">
        <f t="shared" si="17"/>
        <v xml:space="preserve">  Nabigh Muhammad Ma</v>
      </c>
      <c r="J284" t="str">
        <f t="shared" si="18"/>
        <v>1956222340903118</v>
      </c>
      <c r="K284" s="6" t="str">
        <f t="shared" si="19"/>
        <v>4,500,000</v>
      </c>
      <c r="M284" s="1">
        <v>45909</v>
      </c>
      <c r="N284" t="s">
        <v>2102</v>
      </c>
      <c r="O284" t="s">
        <v>2103</v>
      </c>
      <c r="P284">
        <v>4500000</v>
      </c>
      <c r="Q284">
        <v>0</v>
      </c>
      <c r="R284" t="s">
        <v>4</v>
      </c>
    </row>
    <row r="285" spans="1:18" x14ac:dyDescent="0.35">
      <c r="A285" s="8">
        <v>45909</v>
      </c>
      <c r="B285" s="9" t="s">
        <v>2104</v>
      </c>
      <c r="C285" s="10">
        <v>0</v>
      </c>
      <c r="D285" s="10" t="s">
        <v>312</v>
      </c>
      <c r="E285" s="6"/>
      <c r="F285" s="6" t="s">
        <v>2105</v>
      </c>
      <c r="H285" t="str">
        <f t="shared" si="16"/>
        <v xml:space="preserve"> 1956242540901095  Radith Fathan Hadiyatna  VA 1956242540901095 </v>
      </c>
      <c r="I285" t="str">
        <f t="shared" si="17"/>
        <v xml:space="preserve">  Radith Fathan Hadi</v>
      </c>
      <c r="J285" t="str">
        <f t="shared" si="18"/>
        <v>1956242540901095</v>
      </c>
      <c r="K285" s="6" t="str">
        <f t="shared" si="19"/>
        <v>5,250,000</v>
      </c>
      <c r="M285" s="1">
        <v>45909</v>
      </c>
      <c r="N285" t="s">
        <v>2106</v>
      </c>
      <c r="O285" t="s">
        <v>2107</v>
      </c>
      <c r="P285">
        <v>5250000</v>
      </c>
      <c r="Q285">
        <v>0</v>
      </c>
      <c r="R285" t="s">
        <v>4</v>
      </c>
    </row>
    <row r="286" spans="1:18" x14ac:dyDescent="0.35">
      <c r="A286" s="8">
        <v>45909</v>
      </c>
      <c r="B286" s="9" t="s">
        <v>2108</v>
      </c>
      <c r="C286" s="10">
        <v>0</v>
      </c>
      <c r="D286" s="10" t="s">
        <v>312</v>
      </c>
      <c r="E286" s="6"/>
      <c r="F286" s="6" t="s">
        <v>2109</v>
      </c>
      <c r="H286" t="str">
        <f t="shared" si="16"/>
        <v xml:space="preserve"> 1956232440901008  Aluna Octha Nareswari  VA 1956232440901008 </v>
      </c>
      <c r="I286" t="str">
        <f t="shared" si="17"/>
        <v xml:space="preserve">  Aluna Octha Naresw</v>
      </c>
      <c r="J286" t="str">
        <f t="shared" si="18"/>
        <v>1956232440901008</v>
      </c>
      <c r="K286" s="6" t="str">
        <f t="shared" si="19"/>
        <v>5,250,000</v>
      </c>
      <c r="M286" s="1">
        <v>45909</v>
      </c>
      <c r="N286" t="s">
        <v>2110</v>
      </c>
      <c r="O286" t="s">
        <v>2111</v>
      </c>
      <c r="P286">
        <v>5250000</v>
      </c>
      <c r="Q286">
        <v>0</v>
      </c>
      <c r="R286" t="s">
        <v>4</v>
      </c>
    </row>
    <row r="287" spans="1:18" x14ac:dyDescent="0.35">
      <c r="A287" s="8">
        <v>45909</v>
      </c>
      <c r="B287" s="9" t="s">
        <v>2112</v>
      </c>
      <c r="C287" s="10">
        <v>0</v>
      </c>
      <c r="D287" s="10" t="s">
        <v>6</v>
      </c>
      <c r="E287" s="6"/>
      <c r="F287" s="6" t="s">
        <v>2113</v>
      </c>
      <c r="H287" t="str">
        <f t="shared" si="16"/>
        <v xml:space="preserve"> 1956242540902124  Qalesya Leticia Aurelia Nazar  VA 1956242540902124 </v>
      </c>
      <c r="I287" t="str">
        <f t="shared" si="17"/>
        <v xml:space="preserve">  Qalesya Leticia Au</v>
      </c>
      <c r="J287" t="str">
        <f t="shared" si="18"/>
        <v>1956242540902124</v>
      </c>
      <c r="K287" s="6" t="str">
        <f t="shared" si="19"/>
        <v>1,500,000</v>
      </c>
      <c r="M287" s="1">
        <v>45909</v>
      </c>
      <c r="N287" t="s">
        <v>1043</v>
      </c>
      <c r="O287" t="s">
        <v>1044</v>
      </c>
      <c r="P287">
        <v>1500000</v>
      </c>
      <c r="Q287">
        <v>0</v>
      </c>
      <c r="R287" t="s">
        <v>4</v>
      </c>
    </row>
    <row r="288" spans="1:18" x14ac:dyDescent="0.35">
      <c r="A288" s="8">
        <v>45909</v>
      </c>
      <c r="B288" s="9" t="s">
        <v>2114</v>
      </c>
      <c r="C288" s="10">
        <v>0</v>
      </c>
      <c r="D288" s="10" t="s">
        <v>818</v>
      </c>
      <c r="E288" s="6"/>
      <c r="F288" s="6" t="s">
        <v>2115</v>
      </c>
      <c r="H288" t="str">
        <f t="shared" si="16"/>
        <v xml:space="preserve"> 1956252640901091  Queenzy Hadzkia Innara Nazar  VA 1956252640901091 </v>
      </c>
      <c r="I288" t="str">
        <f t="shared" si="17"/>
        <v xml:space="preserve">  Queenzy Hadzkia In</v>
      </c>
      <c r="J288" t="str">
        <f t="shared" si="18"/>
        <v>1956252640901091</v>
      </c>
      <c r="K288" s="6" t="str">
        <f t="shared" si="19"/>
        <v>860,000</v>
      </c>
      <c r="M288" s="1">
        <v>45909</v>
      </c>
      <c r="N288" t="s">
        <v>1046</v>
      </c>
      <c r="O288" t="s">
        <v>1047</v>
      </c>
      <c r="P288">
        <v>860000</v>
      </c>
      <c r="Q288">
        <v>0</v>
      </c>
      <c r="R288" t="s">
        <v>4</v>
      </c>
    </row>
    <row r="289" spans="1:18" x14ac:dyDescent="0.35">
      <c r="A289" s="8">
        <v>45909</v>
      </c>
      <c r="B289" s="9" t="s">
        <v>2116</v>
      </c>
      <c r="C289" s="10">
        <v>0</v>
      </c>
      <c r="D289" s="10" t="s">
        <v>1</v>
      </c>
      <c r="E289" s="6"/>
      <c r="F289" s="6" t="s">
        <v>2117</v>
      </c>
      <c r="H289" t="str">
        <f t="shared" si="16"/>
        <v xml:space="preserve"> 1956242540901083  Nalaya Tsabitha Adankaputri  7922 014 7771166354 RD. MUHAMAD ADHITYA </v>
      </c>
      <c r="I289" t="str">
        <f t="shared" si="17"/>
        <v xml:space="preserve">  Nalaya Tsabitha Ad</v>
      </c>
      <c r="J289" t="str">
        <f t="shared" si="18"/>
        <v>1956242540901083</v>
      </c>
      <c r="K289" s="6" t="str">
        <f t="shared" si="19"/>
        <v>1,925,000</v>
      </c>
      <c r="M289" s="1">
        <v>45909</v>
      </c>
      <c r="N289" t="s">
        <v>2118</v>
      </c>
      <c r="O289" t="s">
        <v>2119</v>
      </c>
      <c r="P289">
        <v>1925000</v>
      </c>
      <c r="Q289">
        <v>0</v>
      </c>
      <c r="R289" t="s">
        <v>4</v>
      </c>
    </row>
    <row r="290" spans="1:18" x14ac:dyDescent="0.35">
      <c r="A290" s="8">
        <v>45909</v>
      </c>
      <c r="B290" s="9" t="s">
        <v>2120</v>
      </c>
      <c r="C290" s="10">
        <v>0</v>
      </c>
      <c r="D290" s="10" t="s">
        <v>6</v>
      </c>
      <c r="E290" s="6"/>
      <c r="F290" s="6" t="s">
        <v>2121</v>
      </c>
      <c r="H290" t="str">
        <f t="shared" si="16"/>
        <v xml:space="preserve"> 1956212240901009  Daryl Marchiano Keybi  VA 1956212240901009 </v>
      </c>
      <c r="I290" t="str">
        <f t="shared" si="17"/>
        <v xml:space="preserve">  Daryl Marchiano Ke</v>
      </c>
      <c r="J290" t="str">
        <f t="shared" si="18"/>
        <v>1956212240901009</v>
      </c>
      <c r="K290" s="6" t="str">
        <f t="shared" si="19"/>
        <v>1,500,000</v>
      </c>
      <c r="M290" s="1">
        <v>45909</v>
      </c>
      <c r="N290" t="s">
        <v>205</v>
      </c>
      <c r="O290" t="s">
        <v>206</v>
      </c>
      <c r="P290">
        <v>1500000</v>
      </c>
      <c r="Q290">
        <v>0</v>
      </c>
      <c r="R290" t="s">
        <v>4</v>
      </c>
    </row>
    <row r="291" spans="1:18" x14ac:dyDescent="0.35">
      <c r="A291" s="8">
        <v>45909</v>
      </c>
      <c r="B291" s="9" t="s">
        <v>2122</v>
      </c>
      <c r="C291" s="10">
        <v>0</v>
      </c>
      <c r="D291" s="10" t="s">
        <v>6</v>
      </c>
      <c r="E291" s="6"/>
      <c r="F291" s="6" t="s">
        <v>2123</v>
      </c>
      <c r="H291" t="str">
        <f t="shared" si="16"/>
        <v xml:space="preserve"> 1956232440901027  Darla Oklavanya Keybi  VA 1956232440901027 </v>
      </c>
      <c r="I291" t="str">
        <f t="shared" si="17"/>
        <v xml:space="preserve">  Darla Oklavanya Ke</v>
      </c>
      <c r="J291" t="str">
        <f t="shared" si="18"/>
        <v>1956232440901027</v>
      </c>
      <c r="K291" s="6" t="str">
        <f t="shared" si="19"/>
        <v>1,500,000</v>
      </c>
      <c r="M291" s="1">
        <v>45909</v>
      </c>
      <c r="N291" t="s">
        <v>208</v>
      </c>
      <c r="O291" t="s">
        <v>209</v>
      </c>
      <c r="P291">
        <v>1500000</v>
      </c>
      <c r="Q291">
        <v>0</v>
      </c>
      <c r="R291" t="s">
        <v>4</v>
      </c>
    </row>
    <row r="292" spans="1:18" x14ac:dyDescent="0.35">
      <c r="A292" s="8">
        <v>45909</v>
      </c>
      <c r="B292" s="9" t="s">
        <v>2124</v>
      </c>
      <c r="C292" s="10">
        <v>0</v>
      </c>
      <c r="D292" s="10" t="s">
        <v>308</v>
      </c>
      <c r="E292" s="6"/>
      <c r="F292" s="6" t="s">
        <v>2125</v>
      </c>
      <c r="H292" t="str">
        <f t="shared" si="16"/>
        <v xml:space="preserve"> 1956222340901014  Andrew Bagaskoro Wijanarko  VA 1956222340901014 </v>
      </c>
      <c r="I292" t="str">
        <f t="shared" si="17"/>
        <v xml:space="preserve">  Andrew Bagaskoro W</v>
      </c>
      <c r="J292" t="str">
        <f t="shared" si="18"/>
        <v>1956222340901014</v>
      </c>
      <c r="K292" s="6" t="str">
        <f t="shared" si="19"/>
        <v>4,500,000</v>
      </c>
      <c r="M292" s="1">
        <v>45909</v>
      </c>
      <c r="N292" t="s">
        <v>2126</v>
      </c>
      <c r="O292" t="s">
        <v>2127</v>
      </c>
      <c r="P292">
        <v>4500000</v>
      </c>
      <c r="Q292">
        <v>0</v>
      </c>
      <c r="R292" t="s">
        <v>4</v>
      </c>
    </row>
    <row r="293" spans="1:18" x14ac:dyDescent="0.35">
      <c r="A293" s="8">
        <v>45909</v>
      </c>
      <c r="B293" s="9" t="s">
        <v>2128</v>
      </c>
      <c r="C293" s="10">
        <v>0</v>
      </c>
      <c r="D293" s="10" t="s">
        <v>308</v>
      </c>
      <c r="E293" s="6"/>
      <c r="F293" s="6" t="s">
        <v>2129</v>
      </c>
      <c r="H293" t="str">
        <f t="shared" si="16"/>
        <v xml:space="preserve"> 1956222340901077  Nyoman Radyta Ainayya Ariyudana  4208 014 5735025659 I MADE AGUS REDY YUD </v>
      </c>
      <c r="I293" t="str">
        <f t="shared" si="17"/>
        <v xml:space="preserve">  Nyoman Radyta Aina</v>
      </c>
      <c r="J293" t="str">
        <f t="shared" si="18"/>
        <v>1956222340901077</v>
      </c>
      <c r="K293" s="6" t="str">
        <f t="shared" si="19"/>
        <v>4,500,000</v>
      </c>
      <c r="M293" s="1">
        <v>45909</v>
      </c>
      <c r="N293" t="s">
        <v>2130</v>
      </c>
      <c r="O293" t="s">
        <v>2131</v>
      </c>
      <c r="P293">
        <v>4500000</v>
      </c>
      <c r="Q293">
        <v>0</v>
      </c>
      <c r="R293" t="s">
        <v>4</v>
      </c>
    </row>
    <row r="294" spans="1:18" x14ac:dyDescent="0.35">
      <c r="A294" s="8">
        <v>45909</v>
      </c>
      <c r="B294" s="9" t="s">
        <v>2132</v>
      </c>
      <c r="C294" s="10">
        <v>0</v>
      </c>
      <c r="D294" s="10" t="s">
        <v>308</v>
      </c>
      <c r="E294" s="6"/>
      <c r="F294" s="6" t="s">
        <v>2133</v>
      </c>
      <c r="H294" t="str">
        <f t="shared" si="16"/>
        <v xml:space="preserve"> 1956202140901013  Kadek Rajendra Ariyudana  VA 1956202140901013 </v>
      </c>
      <c r="I294" t="str">
        <f t="shared" si="17"/>
        <v xml:space="preserve">  Kadek Rajendra Ari</v>
      </c>
      <c r="J294" t="str">
        <f t="shared" si="18"/>
        <v>1956202140901013</v>
      </c>
      <c r="K294" s="6" t="str">
        <f t="shared" si="19"/>
        <v>4,500,000</v>
      </c>
      <c r="M294" s="1">
        <v>45909</v>
      </c>
      <c r="N294" t="s">
        <v>2134</v>
      </c>
      <c r="O294" t="s">
        <v>2135</v>
      </c>
      <c r="P294">
        <v>4500000</v>
      </c>
      <c r="Q294">
        <v>0</v>
      </c>
      <c r="R294" t="s">
        <v>4</v>
      </c>
    </row>
    <row r="295" spans="1:18" x14ac:dyDescent="0.35">
      <c r="A295" s="8">
        <v>45909</v>
      </c>
      <c r="B295" s="9" t="s">
        <v>2136</v>
      </c>
      <c r="C295" s="10">
        <v>0</v>
      </c>
      <c r="D295" s="10" t="s">
        <v>6</v>
      </c>
      <c r="E295" s="6"/>
      <c r="F295" s="6" t="s">
        <v>2137</v>
      </c>
      <c r="H295" t="str">
        <f t="shared" si="16"/>
        <v xml:space="preserve"> 1956232440901107  Shabira Fathinah Satriani  VA 1956232440901107 </v>
      </c>
      <c r="I295" t="str">
        <f t="shared" si="17"/>
        <v xml:space="preserve">  Shabira Fathinah S</v>
      </c>
      <c r="J295" t="str">
        <f t="shared" si="18"/>
        <v>1956232440901107</v>
      </c>
      <c r="K295" s="6" t="str">
        <f t="shared" si="19"/>
        <v>1,500,000</v>
      </c>
      <c r="M295" s="1">
        <v>45909</v>
      </c>
      <c r="N295" t="s">
        <v>466</v>
      </c>
      <c r="O295" t="s">
        <v>467</v>
      </c>
      <c r="P295">
        <v>1500000</v>
      </c>
      <c r="Q295">
        <v>0</v>
      </c>
      <c r="R295" t="s">
        <v>4</v>
      </c>
    </row>
    <row r="296" spans="1:18" x14ac:dyDescent="0.35">
      <c r="A296" s="8">
        <v>45909</v>
      </c>
      <c r="B296" s="9" t="s">
        <v>2138</v>
      </c>
      <c r="C296" s="10">
        <v>0</v>
      </c>
      <c r="D296" s="10" t="s">
        <v>2139</v>
      </c>
      <c r="E296" s="6"/>
      <c r="F296" s="6" t="s">
        <v>2140</v>
      </c>
      <c r="H296" t="str">
        <f t="shared" si="16"/>
        <v xml:space="preserve"> 1956232440901097  Ravi Devyan  7412 1956232440901097 TARUNA BAKTI   /Ra </v>
      </c>
      <c r="I296" t="str">
        <f t="shared" si="17"/>
        <v xml:space="preserve">  Ravi Devyan  7412 </v>
      </c>
      <c r="J296" t="str">
        <f t="shared" si="18"/>
        <v>1956232440901097</v>
      </c>
      <c r="K296" s="6" t="str">
        <f t="shared" si="19"/>
        <v>4,200,000</v>
      </c>
      <c r="M296" s="1">
        <v>45909</v>
      </c>
      <c r="N296" t="s">
        <v>2141</v>
      </c>
      <c r="O296" t="s">
        <v>2142</v>
      </c>
      <c r="P296">
        <v>4200000</v>
      </c>
      <c r="Q296">
        <v>0</v>
      </c>
      <c r="R296" t="s">
        <v>4</v>
      </c>
    </row>
    <row r="297" spans="1:18" x14ac:dyDescent="0.35">
      <c r="A297" s="8">
        <v>45909</v>
      </c>
      <c r="B297" s="9" t="s">
        <v>2143</v>
      </c>
      <c r="C297" s="10">
        <v>0</v>
      </c>
      <c r="D297" s="10" t="s">
        <v>2144</v>
      </c>
      <c r="E297" s="6"/>
      <c r="F297" s="6" t="s">
        <v>2145</v>
      </c>
      <c r="H297" t="str">
        <f t="shared" si="16"/>
        <v xml:space="preserve"> 1956232440901097  Ravi Devyan  7459 1956232440901097 TARUNA BAKTI   /Ra </v>
      </c>
      <c r="I297" t="str">
        <f t="shared" si="17"/>
        <v xml:space="preserve">  Ravi Devyan  7459 </v>
      </c>
      <c r="J297" t="str">
        <f t="shared" si="18"/>
        <v>1956232440901097</v>
      </c>
      <c r="K297" s="6" t="str">
        <f t="shared" si="19"/>
        <v>1,050,000</v>
      </c>
      <c r="M297" s="1">
        <v>45909</v>
      </c>
      <c r="N297" t="s">
        <v>2146</v>
      </c>
      <c r="O297" t="s">
        <v>2142</v>
      </c>
      <c r="P297">
        <v>1050000</v>
      </c>
      <c r="Q297">
        <v>0</v>
      </c>
      <c r="R297" t="s">
        <v>4</v>
      </c>
    </row>
    <row r="298" spans="1:18" x14ac:dyDescent="0.35">
      <c r="A298" s="8">
        <v>45909</v>
      </c>
      <c r="B298" s="9" t="s">
        <v>2147</v>
      </c>
      <c r="C298" s="10">
        <v>0</v>
      </c>
      <c r="D298" s="10" t="s">
        <v>2148</v>
      </c>
      <c r="E298" s="6"/>
      <c r="F298" s="6" t="s">
        <v>2149</v>
      </c>
      <c r="H298" t="str">
        <f t="shared" si="16"/>
        <v xml:space="preserve"> 1956242540901104  Shafa Putri Isnaeni  7489 1956242540901104 TARUNA BAKTI   /Sh </v>
      </c>
      <c r="I298" t="str">
        <f t="shared" si="17"/>
        <v xml:space="preserve">  Shafa Putri Isnaen</v>
      </c>
      <c r="J298" t="str">
        <f t="shared" si="18"/>
        <v>1956242540901104</v>
      </c>
      <c r="K298" s="6" t="str">
        <f t="shared" si="19"/>
        <v>322,500</v>
      </c>
      <c r="M298" s="1">
        <v>45909</v>
      </c>
      <c r="N298" t="s">
        <v>2150</v>
      </c>
      <c r="O298" t="s">
        <v>2151</v>
      </c>
      <c r="P298">
        <v>322500</v>
      </c>
      <c r="Q298">
        <v>0</v>
      </c>
      <c r="R298" t="s">
        <v>4</v>
      </c>
    </row>
    <row r="299" spans="1:18" x14ac:dyDescent="0.35">
      <c r="A299" s="8">
        <v>45909</v>
      </c>
      <c r="B299" s="9" t="s">
        <v>2152</v>
      </c>
      <c r="C299" s="10">
        <v>0</v>
      </c>
      <c r="D299" s="10" t="s">
        <v>1991</v>
      </c>
      <c r="E299" s="6"/>
      <c r="F299" s="6" t="s">
        <v>2153</v>
      </c>
      <c r="H299" t="str">
        <f t="shared" si="16"/>
        <v xml:space="preserve"> 1956232440902110  Mumtazia Putri Faricha  VA 1956232440902110 </v>
      </c>
      <c r="I299" t="str">
        <f t="shared" si="17"/>
        <v xml:space="preserve">  Mumtazia Putri Far</v>
      </c>
      <c r="J299" t="str">
        <f t="shared" si="18"/>
        <v>1956232440902110</v>
      </c>
      <c r="K299" s="6" t="str">
        <f t="shared" si="19"/>
        <v>1,125,000</v>
      </c>
      <c r="M299" s="1">
        <v>45909</v>
      </c>
      <c r="N299" t="s">
        <v>2154</v>
      </c>
      <c r="O299" t="s">
        <v>2155</v>
      </c>
      <c r="P299">
        <v>1125000</v>
      </c>
      <c r="Q299">
        <v>0</v>
      </c>
      <c r="R299" t="s">
        <v>4</v>
      </c>
    </row>
    <row r="300" spans="1:18" x14ac:dyDescent="0.35">
      <c r="A300" s="8">
        <v>45909</v>
      </c>
      <c r="B300" s="9" t="s">
        <v>2156</v>
      </c>
      <c r="C300" s="10">
        <v>0</v>
      </c>
      <c r="D300" s="10" t="s">
        <v>38</v>
      </c>
      <c r="E300" s="6"/>
      <c r="F300" s="6" t="s">
        <v>2157</v>
      </c>
      <c r="H300" t="str">
        <f t="shared" si="16"/>
        <v xml:space="preserve"> 1956242540901051  Janoko Giras Raka Surya  VA 1956242540901051 </v>
      </c>
      <c r="I300" t="str">
        <f t="shared" si="17"/>
        <v xml:space="preserve">  Janoko Giras Raka </v>
      </c>
      <c r="J300" t="str">
        <f t="shared" si="18"/>
        <v>1956242540901051</v>
      </c>
      <c r="K300" s="6" t="str">
        <f t="shared" si="19"/>
        <v>1,750,000</v>
      </c>
      <c r="M300" s="1">
        <v>45909</v>
      </c>
      <c r="N300" t="s">
        <v>394</v>
      </c>
      <c r="O300" t="s">
        <v>395</v>
      </c>
      <c r="P300">
        <v>1750000</v>
      </c>
      <c r="Q300">
        <v>0</v>
      </c>
      <c r="R300" t="s">
        <v>4</v>
      </c>
    </row>
    <row r="301" spans="1:18" x14ac:dyDescent="0.35">
      <c r="A301" s="8">
        <v>45909</v>
      </c>
      <c r="B301" s="9" t="s">
        <v>2158</v>
      </c>
      <c r="C301" s="10">
        <v>0</v>
      </c>
      <c r="D301" s="10" t="s">
        <v>38</v>
      </c>
      <c r="E301" s="6"/>
      <c r="F301" s="6" t="s">
        <v>2159</v>
      </c>
      <c r="H301" t="str">
        <f t="shared" si="16"/>
        <v xml:space="preserve"> 1956242540901018  Arjuna Giras Rayi Surya  VA 1956242540901018 </v>
      </c>
      <c r="I301" t="str">
        <f t="shared" si="17"/>
        <v xml:space="preserve">  Arjuna Giras Rayi </v>
      </c>
      <c r="J301" t="str">
        <f t="shared" si="18"/>
        <v>1956242540901018</v>
      </c>
      <c r="K301" s="6" t="str">
        <f t="shared" si="19"/>
        <v>1,750,000</v>
      </c>
      <c r="M301" s="1">
        <v>45909</v>
      </c>
      <c r="N301" t="s">
        <v>397</v>
      </c>
      <c r="O301" t="s">
        <v>398</v>
      </c>
      <c r="P301">
        <v>1750000</v>
      </c>
      <c r="Q301">
        <v>0</v>
      </c>
      <c r="R301" t="s">
        <v>4</v>
      </c>
    </row>
    <row r="302" spans="1:18" x14ac:dyDescent="0.35">
      <c r="A302" s="8">
        <v>45909</v>
      </c>
      <c r="B302" s="9" t="s">
        <v>2160</v>
      </c>
      <c r="C302" s="10">
        <v>0</v>
      </c>
      <c r="D302" s="10" t="s">
        <v>6</v>
      </c>
      <c r="E302" s="6"/>
      <c r="F302" s="6" t="s">
        <v>2161</v>
      </c>
      <c r="H302" t="str">
        <f t="shared" si="16"/>
        <v xml:space="preserve"> 1956212240901062  Kay Prasad Satyapragya  VA 1956212240901062 </v>
      </c>
      <c r="I302" t="str">
        <f t="shared" si="17"/>
        <v xml:space="preserve">  Kay Prasad Satyapr</v>
      </c>
      <c r="J302" t="str">
        <f t="shared" si="18"/>
        <v>1956212240901062</v>
      </c>
      <c r="K302" s="6" t="str">
        <f t="shared" si="19"/>
        <v>1,500,000</v>
      </c>
      <c r="M302" s="1">
        <v>45909</v>
      </c>
      <c r="N302" t="s">
        <v>162</v>
      </c>
      <c r="O302" t="s">
        <v>163</v>
      </c>
      <c r="P302">
        <v>1500000</v>
      </c>
      <c r="Q302">
        <v>0</v>
      </c>
      <c r="R302" t="s">
        <v>4</v>
      </c>
    </row>
    <row r="303" spans="1:18" x14ac:dyDescent="0.35">
      <c r="A303" s="8">
        <v>45909</v>
      </c>
      <c r="B303" s="9" t="s">
        <v>2162</v>
      </c>
      <c r="C303" s="10">
        <v>0</v>
      </c>
      <c r="D303" s="10" t="s">
        <v>308</v>
      </c>
      <c r="E303" s="6"/>
      <c r="F303" s="6" t="s">
        <v>2163</v>
      </c>
      <c r="H303" t="str">
        <f t="shared" si="16"/>
        <v xml:space="preserve"> 1956202140901001  Abdurrasyid Kusuma Abyan  VA 1956202140901001 </v>
      </c>
      <c r="I303" t="str">
        <f t="shared" si="17"/>
        <v xml:space="preserve">  Abdurrasyid Kusuma</v>
      </c>
      <c r="J303" t="str">
        <f t="shared" si="18"/>
        <v>1956202140901001</v>
      </c>
      <c r="K303" s="6" t="str">
        <f t="shared" si="19"/>
        <v>4,500,000</v>
      </c>
      <c r="M303" s="1">
        <v>45909</v>
      </c>
      <c r="N303" t="s">
        <v>2164</v>
      </c>
      <c r="O303" t="s">
        <v>2165</v>
      </c>
      <c r="P303">
        <v>4500000</v>
      </c>
      <c r="Q303">
        <v>0</v>
      </c>
      <c r="R303" t="s">
        <v>4</v>
      </c>
    </row>
    <row r="304" spans="1:18" x14ac:dyDescent="0.35">
      <c r="A304" s="8">
        <v>45909</v>
      </c>
      <c r="B304" s="9" t="s">
        <v>112</v>
      </c>
      <c r="C304" s="10">
        <v>0</v>
      </c>
      <c r="D304" s="10" t="s">
        <v>6</v>
      </c>
      <c r="E304" s="6"/>
      <c r="F304" s="6" t="s">
        <v>2166</v>
      </c>
      <c r="H304" t="str">
        <f t="shared" si="16"/>
        <v xml:space="preserve"> 1956212240901067  Rafael Restubumi  VA 1956212240901067 </v>
      </c>
      <c r="I304" t="str">
        <f t="shared" si="17"/>
        <v xml:space="preserve">  Rafael Restubumi  </v>
      </c>
      <c r="J304" t="str">
        <f t="shared" si="18"/>
        <v>1956212240901067</v>
      </c>
      <c r="K304" s="6" t="str">
        <f t="shared" si="19"/>
        <v>1,500,000</v>
      </c>
      <c r="M304" s="1">
        <v>45909</v>
      </c>
      <c r="N304" t="s">
        <v>113</v>
      </c>
      <c r="O304" t="s">
        <v>114</v>
      </c>
      <c r="P304">
        <v>1500000</v>
      </c>
      <c r="Q304">
        <v>0</v>
      </c>
      <c r="R304" t="s">
        <v>4</v>
      </c>
    </row>
    <row r="305" spans="1:18" x14ac:dyDescent="0.35">
      <c r="A305" s="8">
        <v>45909</v>
      </c>
      <c r="B305" s="9" t="s">
        <v>115</v>
      </c>
      <c r="C305" s="10">
        <v>0</v>
      </c>
      <c r="D305" s="10" t="s">
        <v>6</v>
      </c>
      <c r="E305" s="6"/>
      <c r="F305" s="6" t="s">
        <v>2167</v>
      </c>
      <c r="H305" t="str">
        <f t="shared" si="16"/>
        <v xml:space="preserve"> 1956232440901005  Alessandra Sabhira  VA 1956232440901005 </v>
      </c>
      <c r="I305" t="str">
        <f t="shared" si="17"/>
        <v xml:space="preserve">  Alessandra Sabhira</v>
      </c>
      <c r="J305" t="str">
        <f t="shared" si="18"/>
        <v>1956232440901005</v>
      </c>
      <c r="K305" s="6" t="str">
        <f t="shared" si="19"/>
        <v>1,500,000</v>
      </c>
      <c r="M305" s="1">
        <v>45909</v>
      </c>
      <c r="N305" t="s">
        <v>116</v>
      </c>
      <c r="O305" t="s">
        <v>117</v>
      </c>
      <c r="P305">
        <v>1500000</v>
      </c>
      <c r="Q305">
        <v>0</v>
      </c>
      <c r="R305" t="s">
        <v>4</v>
      </c>
    </row>
    <row r="306" spans="1:18" x14ac:dyDescent="0.35">
      <c r="A306" s="8">
        <v>45909</v>
      </c>
      <c r="B306" s="9" t="s">
        <v>2168</v>
      </c>
      <c r="C306" s="10">
        <v>0</v>
      </c>
      <c r="D306" s="10" t="s">
        <v>38</v>
      </c>
      <c r="E306" s="6"/>
      <c r="F306" s="6" t="s">
        <v>2169</v>
      </c>
      <c r="H306" t="str">
        <f t="shared" si="16"/>
        <v xml:space="preserve"> 1956232440901083  Muhammad Maalik Al Rashid  2822 008 1730056789333 HAMDANY WIJAYA KO </v>
      </c>
      <c r="I306" t="str">
        <f t="shared" si="17"/>
        <v xml:space="preserve">  Muhammad Maalik Al</v>
      </c>
      <c r="J306" t="str">
        <f t="shared" si="18"/>
        <v>1956232440901083</v>
      </c>
      <c r="K306" s="6" t="str">
        <f t="shared" si="19"/>
        <v>1,750,000</v>
      </c>
      <c r="M306" s="1">
        <v>45909</v>
      </c>
      <c r="N306" t="s">
        <v>689</v>
      </c>
      <c r="O306" t="s">
        <v>690</v>
      </c>
      <c r="P306">
        <v>1750000</v>
      </c>
      <c r="Q306">
        <v>0</v>
      </c>
      <c r="R306" t="s">
        <v>4</v>
      </c>
    </row>
    <row r="307" spans="1:18" x14ac:dyDescent="0.35">
      <c r="A307" s="8">
        <v>45909</v>
      </c>
      <c r="B307" s="9" t="s">
        <v>2170</v>
      </c>
      <c r="C307" s="10">
        <v>0</v>
      </c>
      <c r="D307" s="10" t="s">
        <v>6</v>
      </c>
      <c r="E307" s="6"/>
      <c r="F307" s="6" t="s">
        <v>2171</v>
      </c>
      <c r="H307" t="str">
        <f t="shared" si="16"/>
        <v xml:space="preserve"> 1956212240901083  Kyra Athiya Rabi  2825 008 1730056789333 HAMDANY WIJAYA KO </v>
      </c>
      <c r="I307" t="str">
        <f t="shared" si="17"/>
        <v xml:space="preserve">  Kyra Athiya Rabi  </v>
      </c>
      <c r="J307" t="str">
        <f t="shared" si="18"/>
        <v>1956212240901083</v>
      </c>
      <c r="K307" s="6" t="str">
        <f t="shared" si="19"/>
        <v>1,500,000</v>
      </c>
      <c r="M307" s="1">
        <v>45909</v>
      </c>
      <c r="N307" t="s">
        <v>692</v>
      </c>
      <c r="O307" t="s">
        <v>693</v>
      </c>
      <c r="P307">
        <v>1500000</v>
      </c>
      <c r="Q307">
        <v>0</v>
      </c>
      <c r="R307" t="s">
        <v>4</v>
      </c>
    </row>
    <row r="308" spans="1:18" x14ac:dyDescent="0.35">
      <c r="A308" s="8">
        <v>45909</v>
      </c>
      <c r="B308" s="9" t="s">
        <v>2172</v>
      </c>
      <c r="C308" s="10">
        <v>0</v>
      </c>
      <c r="D308" s="10" t="s">
        <v>308</v>
      </c>
      <c r="E308" s="6"/>
      <c r="F308" s="6" t="s">
        <v>2173</v>
      </c>
      <c r="H308" t="str">
        <f t="shared" si="16"/>
        <v xml:space="preserve"> 1956212240901032  Bintang Narapati Yatim  2460 014 5240122776 WULAN PERMANA SH Spp </v>
      </c>
      <c r="I308" t="str">
        <f t="shared" si="17"/>
        <v xml:space="preserve">  Bintang Narapati Y</v>
      </c>
      <c r="J308" t="str">
        <f t="shared" si="18"/>
        <v>1956212240901032</v>
      </c>
      <c r="K308" s="6" t="str">
        <f t="shared" si="19"/>
        <v>4,500,000</v>
      </c>
      <c r="M308" s="1">
        <v>45909</v>
      </c>
      <c r="N308" t="s">
        <v>2174</v>
      </c>
      <c r="O308" t="s">
        <v>2175</v>
      </c>
      <c r="P308">
        <v>4500000</v>
      </c>
      <c r="Q308">
        <v>0</v>
      </c>
      <c r="R308" t="s">
        <v>4</v>
      </c>
    </row>
    <row r="309" spans="1:18" x14ac:dyDescent="0.35">
      <c r="A309" s="8">
        <v>45909</v>
      </c>
      <c r="B309" s="9" t="s">
        <v>2176</v>
      </c>
      <c r="C309" s="10">
        <v>0</v>
      </c>
      <c r="D309" s="10" t="s">
        <v>1586</v>
      </c>
      <c r="E309" s="6"/>
      <c r="F309" s="6" t="s">
        <v>2177</v>
      </c>
      <c r="H309" t="str">
        <f t="shared" si="16"/>
        <v xml:space="preserve"> 1956232440901018  Azka Mauza Fadhilah  VA 1956232440901018 </v>
      </c>
      <c r="I309" t="str">
        <f t="shared" si="17"/>
        <v xml:space="preserve">  Azka Mauza Fadhila</v>
      </c>
      <c r="J309" t="str">
        <f t="shared" si="18"/>
        <v>1956232440901018</v>
      </c>
      <c r="K309" s="6" t="str">
        <f t="shared" si="19"/>
        <v>18,000,000</v>
      </c>
      <c r="M309" s="1">
        <v>45909</v>
      </c>
      <c r="N309" t="s">
        <v>2178</v>
      </c>
      <c r="O309" t="s">
        <v>2179</v>
      </c>
      <c r="P309">
        <v>18000000</v>
      </c>
      <c r="Q309">
        <v>0</v>
      </c>
      <c r="R309" t="s">
        <v>4</v>
      </c>
    </row>
    <row r="310" spans="1:18" x14ac:dyDescent="0.35">
      <c r="A310" s="8">
        <v>45909</v>
      </c>
      <c r="B310" s="9" t="s">
        <v>2180</v>
      </c>
      <c r="C310" s="10">
        <v>0</v>
      </c>
      <c r="D310" s="10" t="s">
        <v>308</v>
      </c>
      <c r="E310" s="6"/>
      <c r="F310" s="6" t="s">
        <v>2181</v>
      </c>
      <c r="H310" t="str">
        <f t="shared" si="16"/>
        <v xml:space="preserve"> 1956222340901048  Kamirah Athalia Mihardja  VA 1956222340901048 </v>
      </c>
      <c r="I310" t="str">
        <f t="shared" si="17"/>
        <v xml:space="preserve">  Kamirah Athalia Mi</v>
      </c>
      <c r="J310" t="str">
        <f t="shared" si="18"/>
        <v>1956222340901048</v>
      </c>
      <c r="K310" s="6" t="str">
        <f t="shared" si="19"/>
        <v>4,500,000</v>
      </c>
      <c r="M310" s="1">
        <v>45909</v>
      </c>
      <c r="N310" t="s">
        <v>2182</v>
      </c>
      <c r="O310" t="s">
        <v>2183</v>
      </c>
      <c r="P310">
        <v>4500000</v>
      </c>
      <c r="Q310">
        <v>0</v>
      </c>
      <c r="R310" t="s">
        <v>4</v>
      </c>
    </row>
    <row r="311" spans="1:18" x14ac:dyDescent="0.35">
      <c r="A311" s="8">
        <v>45909</v>
      </c>
      <c r="B311" s="9" t="s">
        <v>2184</v>
      </c>
      <c r="C311" s="10">
        <v>0</v>
      </c>
      <c r="D311" s="10" t="s">
        <v>1991</v>
      </c>
      <c r="E311" s="6"/>
      <c r="F311" s="6" t="s">
        <v>2185</v>
      </c>
      <c r="H311" t="str">
        <f t="shared" si="16"/>
        <v xml:space="preserve"> 1956232440901082  Muhammad Kahfi Hermawan  VA 1956232440901082 </v>
      </c>
      <c r="I311" t="str">
        <f t="shared" si="17"/>
        <v xml:space="preserve">  Muhammad Kahfi Her</v>
      </c>
      <c r="J311" t="str">
        <f t="shared" si="18"/>
        <v>1956232440901082</v>
      </c>
      <c r="K311" s="6" t="str">
        <f t="shared" si="19"/>
        <v>1,125,000</v>
      </c>
      <c r="M311" s="1">
        <v>45909</v>
      </c>
      <c r="N311" t="s">
        <v>2186</v>
      </c>
      <c r="O311" t="s">
        <v>2187</v>
      </c>
      <c r="P311">
        <v>1125000</v>
      </c>
      <c r="Q311">
        <v>0</v>
      </c>
      <c r="R311" t="s">
        <v>4</v>
      </c>
    </row>
    <row r="312" spans="1:18" x14ac:dyDescent="0.35">
      <c r="A312" s="8">
        <v>45909</v>
      </c>
      <c r="B312" s="9" t="s">
        <v>2188</v>
      </c>
      <c r="C312" s="10">
        <v>0</v>
      </c>
      <c r="D312" s="10" t="s">
        <v>308</v>
      </c>
      <c r="E312" s="6"/>
      <c r="F312" s="6" t="s">
        <v>2189</v>
      </c>
      <c r="H312" t="str">
        <f t="shared" si="16"/>
        <v xml:space="preserve"> 1956202140901063  Andy Cia Suherman  VA 1956202140901063 </v>
      </c>
      <c r="I312" t="str">
        <f t="shared" si="17"/>
        <v xml:space="preserve">  Andy Cia Suherman </v>
      </c>
      <c r="J312" t="str">
        <f t="shared" si="18"/>
        <v>1956202140901063</v>
      </c>
      <c r="K312" s="6" t="str">
        <f t="shared" si="19"/>
        <v>4,500,000</v>
      </c>
      <c r="M312" s="1">
        <v>45909</v>
      </c>
      <c r="N312" t="s">
        <v>2190</v>
      </c>
      <c r="O312" t="s">
        <v>2191</v>
      </c>
      <c r="P312">
        <v>4500000</v>
      </c>
      <c r="Q312">
        <v>0</v>
      </c>
      <c r="R312" t="s">
        <v>4</v>
      </c>
    </row>
    <row r="313" spans="1:18" x14ac:dyDescent="0.35">
      <c r="A313" s="8">
        <v>45909</v>
      </c>
      <c r="B313" s="9" t="s">
        <v>2192</v>
      </c>
      <c r="C313" s="10">
        <v>0</v>
      </c>
      <c r="D313" s="10" t="s">
        <v>38</v>
      </c>
      <c r="E313" s="6"/>
      <c r="F313" s="6" t="s">
        <v>2193</v>
      </c>
      <c r="H313" t="str">
        <f t="shared" si="16"/>
        <v xml:space="preserve"> 1956242540901055  Karana Keresa Kandara  0312 1956242540901055 TARUNA BAKTI   /Ka </v>
      </c>
      <c r="I313" t="str">
        <f t="shared" si="17"/>
        <v xml:space="preserve">  Karana Keresa Kand</v>
      </c>
      <c r="J313" t="str">
        <f t="shared" si="18"/>
        <v>1956242540901055</v>
      </c>
      <c r="K313" s="6" t="str">
        <f t="shared" si="19"/>
        <v>1,750,000</v>
      </c>
      <c r="M313" s="1">
        <v>45909</v>
      </c>
      <c r="N313" t="s">
        <v>719</v>
      </c>
      <c r="O313" t="s">
        <v>720</v>
      </c>
      <c r="P313">
        <v>1750000</v>
      </c>
      <c r="Q313">
        <v>0</v>
      </c>
      <c r="R313" t="s">
        <v>4</v>
      </c>
    </row>
    <row r="314" spans="1:18" x14ac:dyDescent="0.35">
      <c r="A314" s="8">
        <v>45909</v>
      </c>
      <c r="B314" s="9" t="s">
        <v>2194</v>
      </c>
      <c r="C314" s="10">
        <v>0</v>
      </c>
      <c r="D314" s="10" t="s">
        <v>2139</v>
      </c>
      <c r="E314" s="6"/>
      <c r="F314" s="6" t="s">
        <v>2195</v>
      </c>
      <c r="H314" t="str">
        <f t="shared" si="16"/>
        <v xml:space="preserve"> 1956202140901015  Kenan Armand Nasution  VA 1956202140901015 </v>
      </c>
      <c r="I314" t="str">
        <f t="shared" si="17"/>
        <v xml:space="preserve">  Kenan Armand Nasut</v>
      </c>
      <c r="J314" t="str">
        <f t="shared" si="18"/>
        <v>1956202140901015</v>
      </c>
      <c r="K314" s="6" t="str">
        <f t="shared" si="19"/>
        <v>4,200,000</v>
      </c>
      <c r="M314" s="1">
        <v>45909</v>
      </c>
      <c r="N314" t="s">
        <v>2196</v>
      </c>
      <c r="O314" t="s">
        <v>2197</v>
      </c>
      <c r="P314">
        <v>4200000</v>
      </c>
      <c r="Q314">
        <v>0</v>
      </c>
      <c r="R314" t="s">
        <v>4</v>
      </c>
    </row>
    <row r="315" spans="1:18" x14ac:dyDescent="0.35">
      <c r="A315" s="8">
        <v>45909</v>
      </c>
      <c r="B315" s="9" t="s">
        <v>216</v>
      </c>
      <c r="C315" s="10">
        <v>0</v>
      </c>
      <c r="D315" s="10" t="s">
        <v>6</v>
      </c>
      <c r="E315" s="6"/>
      <c r="F315" s="6" t="s">
        <v>2198</v>
      </c>
      <c r="H315" t="str">
        <f t="shared" si="16"/>
        <v xml:space="preserve"> 1956242540904139  Ceisya Zara Sabrina  VA 1956242540904139 </v>
      </c>
      <c r="I315" t="str">
        <f t="shared" si="17"/>
        <v xml:space="preserve">  Ceisya Zara Sabrin</v>
      </c>
      <c r="J315" t="str">
        <f t="shared" si="18"/>
        <v>1956242540904139</v>
      </c>
      <c r="K315" s="6" t="str">
        <f t="shared" si="19"/>
        <v>1,500,000</v>
      </c>
      <c r="M315" s="1">
        <v>45909</v>
      </c>
      <c r="N315" t="s">
        <v>217</v>
      </c>
      <c r="O315" t="s">
        <v>218</v>
      </c>
      <c r="P315">
        <v>1500000</v>
      </c>
      <c r="Q315">
        <v>0</v>
      </c>
      <c r="R315" t="s">
        <v>4</v>
      </c>
    </row>
    <row r="316" spans="1:18" x14ac:dyDescent="0.35">
      <c r="A316" s="8">
        <v>45909</v>
      </c>
      <c r="B316" s="9" t="s">
        <v>219</v>
      </c>
      <c r="C316" s="10">
        <v>0</v>
      </c>
      <c r="D316" s="10" t="s">
        <v>38</v>
      </c>
      <c r="E316" s="6"/>
      <c r="F316" s="6" t="s">
        <v>2199</v>
      </c>
      <c r="H316" t="str">
        <f t="shared" si="16"/>
        <v xml:space="preserve"> 1956242540901117  Tatsuya Arsya Adhirajasa  VA 1956242540901117 </v>
      </c>
      <c r="I316" t="str">
        <f t="shared" si="17"/>
        <v xml:space="preserve">  Tatsuya Arsya Adhi</v>
      </c>
      <c r="J316" t="str">
        <f t="shared" si="18"/>
        <v>1956242540901117</v>
      </c>
      <c r="K316" s="6" t="str">
        <f t="shared" si="19"/>
        <v>1,750,000</v>
      </c>
      <c r="M316" s="1">
        <v>45909</v>
      </c>
      <c r="N316" t="s">
        <v>220</v>
      </c>
      <c r="O316" t="s">
        <v>221</v>
      </c>
      <c r="P316">
        <v>1750000</v>
      </c>
      <c r="Q316">
        <v>0</v>
      </c>
      <c r="R316" t="s">
        <v>4</v>
      </c>
    </row>
    <row r="317" spans="1:18" x14ac:dyDescent="0.35">
      <c r="A317" s="8">
        <v>45909</v>
      </c>
      <c r="B317" s="9" t="s">
        <v>2200</v>
      </c>
      <c r="C317" s="10">
        <v>0</v>
      </c>
      <c r="D317" s="10" t="s">
        <v>81</v>
      </c>
      <c r="E317" s="6"/>
      <c r="F317" s="6" t="s">
        <v>2201</v>
      </c>
      <c r="H317" t="e">
        <f>RIGHT(B317,LEN(B317)-FIND("VA",B317)-1)</f>
        <v>#VALUE!</v>
      </c>
      <c r="I317" t="s">
        <v>2202</v>
      </c>
      <c r="J317" s="5" t="s">
        <v>937</v>
      </c>
      <c r="K317" s="6" t="str">
        <f t="shared" si="19"/>
        <v>3,000,000</v>
      </c>
      <c r="M317" s="1">
        <v>45909</v>
      </c>
      <c r="N317" t="s">
        <v>2202</v>
      </c>
      <c r="O317" t="s">
        <v>937</v>
      </c>
      <c r="P317">
        <v>3000000</v>
      </c>
      <c r="Q317">
        <v>0</v>
      </c>
      <c r="R317" t="s">
        <v>4</v>
      </c>
    </row>
    <row r="318" spans="1:18" x14ac:dyDescent="0.35">
      <c r="A318" s="8">
        <v>45909</v>
      </c>
      <c r="B318" s="9" t="s">
        <v>2203</v>
      </c>
      <c r="C318" s="10">
        <v>0</v>
      </c>
      <c r="D318" s="10" t="s">
        <v>308</v>
      </c>
      <c r="E318" s="6"/>
      <c r="F318" s="6" t="s">
        <v>2204</v>
      </c>
      <c r="H318" t="str">
        <f t="shared" si="16"/>
        <v xml:space="preserve"> 1956202140901049  Emily Rania Meridian  VA 1956202140901049 </v>
      </c>
      <c r="I318" t="str">
        <f t="shared" si="17"/>
        <v xml:space="preserve">  Emily Rania Meridi</v>
      </c>
      <c r="J318" t="str">
        <f t="shared" si="18"/>
        <v>1956202140901049</v>
      </c>
      <c r="K318" s="6" t="str">
        <f t="shared" si="19"/>
        <v>4,500,000</v>
      </c>
      <c r="M318" s="1">
        <v>45909</v>
      </c>
      <c r="N318" t="s">
        <v>2205</v>
      </c>
      <c r="O318" t="s">
        <v>2206</v>
      </c>
      <c r="P318">
        <v>4500000</v>
      </c>
      <c r="Q318">
        <v>0</v>
      </c>
      <c r="R318" t="s">
        <v>4</v>
      </c>
    </row>
    <row r="319" spans="1:18" x14ac:dyDescent="0.35">
      <c r="A319" s="8">
        <v>45909</v>
      </c>
      <c r="B319" s="9" t="s">
        <v>2207</v>
      </c>
      <c r="C319" s="10">
        <v>0</v>
      </c>
      <c r="D319" s="10" t="s">
        <v>308</v>
      </c>
      <c r="E319" s="6"/>
      <c r="F319" s="6" t="s">
        <v>2208</v>
      </c>
      <c r="H319" t="str">
        <f t="shared" si="16"/>
        <v xml:space="preserve"> 1956212240901034  Elena Asiya Meridian  VA 1956212240901034 </v>
      </c>
      <c r="I319" t="str">
        <f t="shared" si="17"/>
        <v xml:space="preserve">  Elena Asiya Meridi</v>
      </c>
      <c r="J319" t="str">
        <f t="shared" si="18"/>
        <v>1956212240901034</v>
      </c>
      <c r="K319" s="6" t="str">
        <f t="shared" si="19"/>
        <v>4,500,000</v>
      </c>
      <c r="M319" s="1">
        <v>45909</v>
      </c>
      <c r="N319" t="s">
        <v>2209</v>
      </c>
      <c r="O319" t="s">
        <v>2210</v>
      </c>
      <c r="P319">
        <v>4500000</v>
      </c>
      <c r="Q319">
        <v>0</v>
      </c>
      <c r="R319" t="s">
        <v>4</v>
      </c>
    </row>
    <row r="320" spans="1:18" x14ac:dyDescent="0.35">
      <c r="A320" s="8">
        <v>45909</v>
      </c>
      <c r="B320" s="9" t="s">
        <v>2211</v>
      </c>
      <c r="C320" s="10">
        <v>0</v>
      </c>
      <c r="D320" s="10" t="s">
        <v>308</v>
      </c>
      <c r="E320" s="6"/>
      <c r="F320" s="6" t="s">
        <v>2212</v>
      </c>
      <c r="H320" t="str">
        <f t="shared" si="16"/>
        <v xml:space="preserve"> 1956232440901016  Arshaka Aryo Yudisthira  1021 1956232440901016 TARUNA BAKTI   /Ar </v>
      </c>
      <c r="I320" t="str">
        <f t="shared" si="17"/>
        <v xml:space="preserve">  Arshaka Aryo Yudis</v>
      </c>
      <c r="J320" t="str">
        <f t="shared" si="18"/>
        <v>1956232440901016</v>
      </c>
      <c r="K320" s="6" t="str">
        <f t="shared" si="19"/>
        <v>4,500,000</v>
      </c>
      <c r="M320" s="1">
        <v>45909</v>
      </c>
      <c r="N320" t="s">
        <v>2213</v>
      </c>
      <c r="O320" t="s">
        <v>2214</v>
      </c>
      <c r="P320">
        <v>4500000</v>
      </c>
      <c r="Q320">
        <v>0</v>
      </c>
      <c r="R320" t="s">
        <v>4</v>
      </c>
    </row>
    <row r="321" spans="1:18" x14ac:dyDescent="0.35">
      <c r="A321" s="8">
        <v>45909</v>
      </c>
      <c r="B321" s="9" t="s">
        <v>2215</v>
      </c>
      <c r="C321" s="10">
        <v>0</v>
      </c>
      <c r="D321" s="10" t="s">
        <v>670</v>
      </c>
      <c r="E321" s="6"/>
      <c r="F321" s="6" t="s">
        <v>2216</v>
      </c>
      <c r="H321" t="str">
        <f t="shared" si="16"/>
        <v xml:space="preserve"> 1956252640901021  Alunada Andita Gayatri  1130 1956252640901021 TARUNA BAKTI   /Al </v>
      </c>
      <c r="I321" t="str">
        <f t="shared" si="17"/>
        <v xml:space="preserve">  Alunada Andita Gay</v>
      </c>
      <c r="J321" t="str">
        <f t="shared" si="18"/>
        <v>1956252640901021</v>
      </c>
      <c r="K321" s="6" t="str">
        <f t="shared" si="19"/>
        <v>1,820,000</v>
      </c>
      <c r="M321" s="1">
        <v>45909</v>
      </c>
      <c r="N321" t="s">
        <v>2217</v>
      </c>
      <c r="O321" t="s">
        <v>2218</v>
      </c>
      <c r="P321">
        <v>1820000</v>
      </c>
      <c r="Q321">
        <v>0</v>
      </c>
      <c r="R321" t="s">
        <v>4</v>
      </c>
    </row>
    <row r="322" spans="1:18" x14ac:dyDescent="0.35">
      <c r="A322" s="8">
        <v>45909</v>
      </c>
      <c r="B322" s="9" t="s">
        <v>2219</v>
      </c>
      <c r="C322" s="10">
        <v>0</v>
      </c>
      <c r="D322" s="10" t="s">
        <v>6</v>
      </c>
      <c r="E322" s="6"/>
      <c r="F322" s="6" t="s">
        <v>2220</v>
      </c>
      <c r="H322" t="str">
        <f t="shared" si="16"/>
        <v xml:space="preserve"> 1956202140901014  Kale Sagara Ramadhan  0801 110 DESSY LISNAWATI SIAGIAN TRANSFE </v>
      </c>
      <c r="I322" t="str">
        <f t="shared" si="17"/>
        <v xml:space="preserve">  Kale Sagara Ramadh</v>
      </c>
      <c r="J322" t="str">
        <f t="shared" si="18"/>
        <v>1956202140901014</v>
      </c>
      <c r="K322" s="6" t="str">
        <f t="shared" si="19"/>
        <v>1,500,000</v>
      </c>
      <c r="M322" s="1">
        <v>45909</v>
      </c>
      <c r="N322" t="s">
        <v>968</v>
      </c>
      <c r="O322" t="s">
        <v>969</v>
      </c>
      <c r="P322">
        <v>1500000</v>
      </c>
      <c r="Q322">
        <v>0</v>
      </c>
      <c r="R322" t="s">
        <v>4</v>
      </c>
    </row>
    <row r="323" spans="1:18" x14ac:dyDescent="0.35">
      <c r="A323" s="8">
        <v>45909</v>
      </c>
      <c r="B323" s="9" t="s">
        <v>2221</v>
      </c>
      <c r="C323" s="10">
        <v>0</v>
      </c>
      <c r="D323" s="10" t="s">
        <v>2222</v>
      </c>
      <c r="E323" s="6"/>
      <c r="F323" s="6" t="s">
        <v>2223</v>
      </c>
      <c r="H323" t="str">
        <f t="shared" ref="H323:H347" si="20">RIGHT(B323,LEN(B323)-FIND("VA",B323)-1)</f>
        <v xml:space="preserve"> 1956252640901109  Zeeshan Faeyza Altair  VA 1956252640901109 </v>
      </c>
      <c r="I323" t="str">
        <f t="shared" ref="I323:I347" si="21">MID(H323,18,20)</f>
        <v xml:space="preserve">  Zeeshan Faeyza Alt</v>
      </c>
      <c r="J323" t="str">
        <f t="shared" ref="J323:J347" si="22">MID(H323,2,16)</f>
        <v>1956252640901109</v>
      </c>
      <c r="K323" s="6" t="str">
        <f t="shared" ref="K323:K347" si="23">LEFT(D323,FIND(".",D323)-1)</f>
        <v>1,680,000</v>
      </c>
      <c r="M323" s="1">
        <v>45909</v>
      </c>
      <c r="N323" t="s">
        <v>2016</v>
      </c>
      <c r="O323" t="s">
        <v>2017</v>
      </c>
      <c r="P323">
        <v>1680000</v>
      </c>
      <c r="Q323">
        <v>0</v>
      </c>
      <c r="R323" t="s">
        <v>4</v>
      </c>
    </row>
    <row r="324" spans="1:18" x14ac:dyDescent="0.35">
      <c r="A324" s="8">
        <v>45909</v>
      </c>
      <c r="B324" s="9" t="s">
        <v>2224</v>
      </c>
      <c r="C324" s="10">
        <v>0</v>
      </c>
      <c r="D324" s="10" t="s">
        <v>6</v>
      </c>
      <c r="E324" s="6"/>
      <c r="F324" s="6" t="s">
        <v>2225</v>
      </c>
      <c r="H324" t="str">
        <f t="shared" si="20"/>
        <v xml:space="preserve"> 1956212240901055  Athar Adhiputra Akbar  VA 1956212240901055 </v>
      </c>
      <c r="I324" t="str">
        <f t="shared" si="21"/>
        <v xml:space="preserve">  Athar Adhiputra Ak</v>
      </c>
      <c r="J324" t="str">
        <f t="shared" si="22"/>
        <v>1956212240901055</v>
      </c>
      <c r="K324" s="6" t="str">
        <f t="shared" si="23"/>
        <v>1,500,000</v>
      </c>
      <c r="M324" s="1">
        <v>45909</v>
      </c>
      <c r="N324" t="s">
        <v>175</v>
      </c>
      <c r="O324" t="s">
        <v>176</v>
      </c>
      <c r="P324">
        <v>1500000</v>
      </c>
      <c r="Q324">
        <v>0</v>
      </c>
      <c r="R324" t="s">
        <v>4</v>
      </c>
    </row>
    <row r="325" spans="1:18" x14ac:dyDescent="0.35">
      <c r="A325" s="8">
        <v>45909</v>
      </c>
      <c r="B325" s="9" t="s">
        <v>2226</v>
      </c>
      <c r="C325" s="10">
        <v>0</v>
      </c>
      <c r="D325" s="10" t="s">
        <v>308</v>
      </c>
      <c r="E325" s="6"/>
      <c r="F325" s="6" t="s">
        <v>2227</v>
      </c>
      <c r="H325" t="str">
        <f t="shared" si="20"/>
        <v xml:space="preserve"> 1956212240901070  Risma Violetta Khoirunnisa  VA 1956212240901070 </v>
      </c>
      <c r="I325" t="str">
        <f t="shared" si="21"/>
        <v xml:space="preserve">  Risma Violetta Kho</v>
      </c>
      <c r="J325" t="str">
        <f t="shared" si="22"/>
        <v>1956212240901070</v>
      </c>
      <c r="K325" s="6" t="str">
        <f t="shared" si="23"/>
        <v>4,500,000</v>
      </c>
      <c r="M325" s="1">
        <v>45909</v>
      </c>
      <c r="N325" t="s">
        <v>2228</v>
      </c>
      <c r="O325" t="s">
        <v>2229</v>
      </c>
      <c r="P325">
        <v>4500000</v>
      </c>
      <c r="Q325">
        <v>0</v>
      </c>
      <c r="R325" t="s">
        <v>4</v>
      </c>
    </row>
    <row r="326" spans="1:18" x14ac:dyDescent="0.35">
      <c r="A326" s="8">
        <v>45909</v>
      </c>
      <c r="B326" s="9" t="s">
        <v>2230</v>
      </c>
      <c r="C326" s="10">
        <v>0</v>
      </c>
      <c r="D326" s="10" t="s">
        <v>308</v>
      </c>
      <c r="E326" s="6"/>
      <c r="F326" s="6" t="s">
        <v>2231</v>
      </c>
      <c r="H326" t="str">
        <f t="shared" si="20"/>
        <v xml:space="preserve"> 1956232440901093  Raissa Ivory Ramadhani  VA 1956232440901093 </v>
      </c>
      <c r="I326" t="str">
        <f t="shared" si="21"/>
        <v xml:space="preserve">  Raissa Ivory Ramad</v>
      </c>
      <c r="J326" t="str">
        <f t="shared" si="22"/>
        <v>1956232440901093</v>
      </c>
      <c r="K326" s="6" t="str">
        <f t="shared" si="23"/>
        <v>4,500,000</v>
      </c>
      <c r="M326" s="1">
        <v>45909</v>
      </c>
      <c r="N326" t="s">
        <v>2232</v>
      </c>
      <c r="O326" t="s">
        <v>2233</v>
      </c>
      <c r="P326">
        <v>4500000</v>
      </c>
      <c r="Q326">
        <v>0</v>
      </c>
      <c r="R326" t="s">
        <v>4</v>
      </c>
    </row>
    <row r="327" spans="1:18" x14ac:dyDescent="0.35">
      <c r="A327" s="8">
        <v>45909</v>
      </c>
      <c r="B327" s="9" t="s">
        <v>2234</v>
      </c>
      <c r="C327" s="10">
        <v>0</v>
      </c>
      <c r="D327" s="10" t="s">
        <v>2235</v>
      </c>
      <c r="E327" s="6"/>
      <c r="F327" s="6" t="s">
        <v>2236</v>
      </c>
      <c r="H327" t="str">
        <f t="shared" si="20"/>
        <v xml:space="preserve"> TARUNABAKTI   </v>
      </c>
      <c r="I327" t="str">
        <f t="shared" si="21"/>
        <v/>
      </c>
      <c r="J327" t="str">
        <f t="shared" si="22"/>
        <v xml:space="preserve">TARUNABAKTI   </v>
      </c>
      <c r="K327" s="6" t="str">
        <f t="shared" si="23"/>
        <v>10,000</v>
      </c>
      <c r="M327" s="1">
        <v>45909</v>
      </c>
      <c r="N327" t="s">
        <v>2237</v>
      </c>
      <c r="O327" t="s">
        <v>2238</v>
      </c>
      <c r="P327">
        <v>10000</v>
      </c>
      <c r="Q327">
        <v>0</v>
      </c>
      <c r="R327" t="s">
        <v>4</v>
      </c>
    </row>
    <row r="328" spans="1:18" x14ac:dyDescent="0.35">
      <c r="A328" s="8">
        <v>45909</v>
      </c>
      <c r="B328" s="9" t="s">
        <v>2239</v>
      </c>
      <c r="C328" s="10">
        <v>0</v>
      </c>
      <c r="D328" s="10" t="s">
        <v>6</v>
      </c>
      <c r="E328" s="6"/>
      <c r="F328" s="6" t="s">
        <v>2240</v>
      </c>
      <c r="H328" t="str">
        <f t="shared" si="20"/>
        <v xml:space="preserve"> BUANA SAFARINA/Spp sept)  VA 1956202140901005  Anais Ameera Farfisa  VA 1956202140901005 </v>
      </c>
      <c r="I328" t="s">
        <v>2241</v>
      </c>
      <c r="J328" s="5" t="s">
        <v>816</v>
      </c>
      <c r="K328" s="6" t="str">
        <f t="shared" si="23"/>
        <v>1,500,000</v>
      </c>
      <c r="M328" s="1">
        <v>45909</v>
      </c>
      <c r="N328" t="s">
        <v>2241</v>
      </c>
      <c r="O328" s="5" t="s">
        <v>816</v>
      </c>
      <c r="P328">
        <v>1500000</v>
      </c>
      <c r="Q328">
        <v>0</v>
      </c>
      <c r="R328" t="s">
        <v>4</v>
      </c>
    </row>
    <row r="329" spans="1:18" x14ac:dyDescent="0.35">
      <c r="A329" s="8">
        <v>45909</v>
      </c>
      <c r="B329" s="9" t="s">
        <v>2242</v>
      </c>
      <c r="C329" s="10">
        <v>0</v>
      </c>
      <c r="D329" s="10" t="s">
        <v>38</v>
      </c>
      <c r="E329" s="6"/>
      <c r="F329" s="6" t="s">
        <v>2243</v>
      </c>
      <c r="H329" t="str">
        <f t="shared" si="20"/>
        <v xml:space="preserve"> 1956242540901046  Giannes Damar Biantara Wihardi  VA 1956242540901046 </v>
      </c>
      <c r="I329" t="str">
        <f t="shared" si="21"/>
        <v xml:space="preserve">  Giannes Damar Bian</v>
      </c>
      <c r="J329" t="str">
        <f t="shared" si="22"/>
        <v>1956242540901046</v>
      </c>
      <c r="K329" s="6" t="str">
        <f t="shared" si="23"/>
        <v>1,750,000</v>
      </c>
      <c r="M329" s="1">
        <v>45909</v>
      </c>
      <c r="N329" t="s">
        <v>424</v>
      </c>
      <c r="O329" t="s">
        <v>425</v>
      </c>
      <c r="P329">
        <v>1750000</v>
      </c>
      <c r="Q329">
        <v>0</v>
      </c>
      <c r="R329" t="s">
        <v>4</v>
      </c>
    </row>
    <row r="330" spans="1:18" x14ac:dyDescent="0.35">
      <c r="A330" s="8">
        <v>45909</v>
      </c>
      <c r="B330" s="9" t="s">
        <v>2244</v>
      </c>
      <c r="C330" s="10">
        <v>0</v>
      </c>
      <c r="D330" s="10" t="s">
        <v>1</v>
      </c>
      <c r="E330" s="6"/>
      <c r="F330" s="6" t="s">
        <v>2245</v>
      </c>
      <c r="H330" t="str">
        <f t="shared" si="20"/>
        <v xml:space="preserve"> 1956242540901017  Arfaeyza Zavier Bramantoko  VA 1956242540901017 </v>
      </c>
      <c r="I330" t="str">
        <f t="shared" si="21"/>
        <v xml:space="preserve">  Arfaeyza Zavier Br</v>
      </c>
      <c r="J330" t="str">
        <f t="shared" si="22"/>
        <v>1956242540901017</v>
      </c>
      <c r="K330" s="6" t="str">
        <f t="shared" si="23"/>
        <v>1,925,000</v>
      </c>
      <c r="M330" s="1">
        <v>45909</v>
      </c>
      <c r="N330" t="s">
        <v>784</v>
      </c>
      <c r="O330" t="s">
        <v>785</v>
      </c>
      <c r="P330">
        <v>1925000</v>
      </c>
      <c r="Q330">
        <v>0</v>
      </c>
      <c r="R330" t="s">
        <v>4</v>
      </c>
    </row>
    <row r="331" spans="1:18" x14ac:dyDescent="0.35">
      <c r="A331" s="8">
        <v>45909</v>
      </c>
      <c r="B331" s="9" t="s">
        <v>2246</v>
      </c>
      <c r="C331" s="10">
        <v>0</v>
      </c>
      <c r="D331" s="10" t="s">
        <v>434</v>
      </c>
      <c r="E331" s="6"/>
      <c r="F331" s="6" t="s">
        <v>2247</v>
      </c>
      <c r="H331" t="str">
        <f t="shared" si="20"/>
        <v xml:space="preserve"> 1956252640901112  Zlatan Arshkeza Ribefa  VA 1956252640901112 </v>
      </c>
      <c r="I331" t="str">
        <f t="shared" si="21"/>
        <v xml:space="preserve">  Zlatan Arshkeza Ri</v>
      </c>
      <c r="J331" t="str">
        <f t="shared" si="22"/>
        <v>1956252640901112</v>
      </c>
      <c r="K331" s="6" t="str">
        <f t="shared" si="23"/>
        <v>3,500,000</v>
      </c>
      <c r="M331" s="1">
        <v>45909</v>
      </c>
      <c r="N331" t="s">
        <v>2248</v>
      </c>
      <c r="O331" t="s">
        <v>2249</v>
      </c>
      <c r="P331">
        <v>3500000</v>
      </c>
      <c r="Q331">
        <v>0</v>
      </c>
      <c r="R331" t="s">
        <v>4</v>
      </c>
    </row>
    <row r="332" spans="1:18" x14ac:dyDescent="0.35">
      <c r="A332" s="8">
        <v>45909</v>
      </c>
      <c r="B332" s="9" t="s">
        <v>2250</v>
      </c>
      <c r="C332" s="10">
        <v>0</v>
      </c>
      <c r="D332" s="10" t="s">
        <v>6</v>
      </c>
      <c r="E332" s="6"/>
      <c r="F332" s="6" t="s">
        <v>2251</v>
      </c>
      <c r="H332" t="str">
        <f t="shared" si="20"/>
        <v xml:space="preserve"> 1956202140901045  Azizza Siti Az-Zahra  3817 1956202140901045 TARUNA BAKTI   /Az </v>
      </c>
      <c r="I332" t="str">
        <f t="shared" si="21"/>
        <v xml:space="preserve">  Azizza Siti Az-Zah</v>
      </c>
      <c r="J332" t="str">
        <f t="shared" si="22"/>
        <v>1956202140901045</v>
      </c>
      <c r="K332" s="6" t="str">
        <f t="shared" si="23"/>
        <v>1,500,000</v>
      </c>
      <c r="M332" s="1">
        <v>45909</v>
      </c>
      <c r="N332" t="s">
        <v>1782</v>
      </c>
      <c r="O332" t="s">
        <v>1783</v>
      </c>
      <c r="P332">
        <v>1500000</v>
      </c>
      <c r="Q332">
        <v>0</v>
      </c>
      <c r="R332" t="s">
        <v>4</v>
      </c>
    </row>
    <row r="333" spans="1:18" x14ac:dyDescent="0.35">
      <c r="A333" s="8">
        <v>45909</v>
      </c>
      <c r="B333" s="9" t="s">
        <v>2252</v>
      </c>
      <c r="C333" s="10">
        <v>0</v>
      </c>
      <c r="D333" s="10" t="s">
        <v>38</v>
      </c>
      <c r="E333" s="6"/>
      <c r="F333" s="6" t="s">
        <v>2253</v>
      </c>
      <c r="H333" t="str">
        <f t="shared" si="20"/>
        <v xml:space="preserve"> 1956242540901116  Syaikha Ameera Letizia  VA 1956242540901116 </v>
      </c>
      <c r="I333" t="str">
        <f t="shared" si="21"/>
        <v xml:space="preserve">  Syaikha Ameera Let</v>
      </c>
      <c r="J333" t="str">
        <f t="shared" si="22"/>
        <v>1956242540901116</v>
      </c>
      <c r="K333" s="6" t="str">
        <f t="shared" si="23"/>
        <v>1,750,000</v>
      </c>
      <c r="M333" s="1">
        <v>45909</v>
      </c>
      <c r="N333" t="s">
        <v>1101</v>
      </c>
      <c r="O333" t="s">
        <v>1102</v>
      </c>
      <c r="P333">
        <v>1750000</v>
      </c>
      <c r="Q333">
        <v>0</v>
      </c>
      <c r="R333" t="s">
        <v>4</v>
      </c>
    </row>
    <row r="334" spans="1:18" x14ac:dyDescent="0.35">
      <c r="A334" s="8">
        <v>45909</v>
      </c>
      <c r="B334" s="9" t="s">
        <v>2254</v>
      </c>
      <c r="C334" s="10">
        <v>0</v>
      </c>
      <c r="D334" s="10" t="s">
        <v>6</v>
      </c>
      <c r="E334" s="6"/>
      <c r="F334" s="6" t="s">
        <v>2255</v>
      </c>
      <c r="H334" t="str">
        <f t="shared" si="20"/>
        <v xml:space="preserve"> 1956242540905134  Cleodiera Adzkia Rahmatullah  VA 1956242540905134 </v>
      </c>
      <c r="I334" t="str">
        <f t="shared" si="21"/>
        <v xml:space="preserve">  Cleodiera Adzkia R</v>
      </c>
      <c r="J334" t="str">
        <f t="shared" si="22"/>
        <v>1956242540905134</v>
      </c>
      <c r="K334" s="6" t="str">
        <f t="shared" si="23"/>
        <v>1,500,000</v>
      </c>
      <c r="M334" s="1">
        <v>45909</v>
      </c>
      <c r="N334" t="s">
        <v>431</v>
      </c>
      <c r="O334" t="s">
        <v>432</v>
      </c>
      <c r="P334">
        <v>1500000</v>
      </c>
      <c r="Q334">
        <v>0</v>
      </c>
      <c r="R334" t="s">
        <v>4</v>
      </c>
    </row>
    <row r="335" spans="1:18" x14ac:dyDescent="0.35">
      <c r="A335" s="8">
        <v>45909</v>
      </c>
      <c r="B335" s="9" t="s">
        <v>2256</v>
      </c>
      <c r="C335" s="10">
        <v>0</v>
      </c>
      <c r="D335" s="10" t="s">
        <v>6</v>
      </c>
      <c r="E335" s="6"/>
      <c r="F335" s="6" t="s">
        <v>2257</v>
      </c>
      <c r="H335" t="str">
        <f t="shared" si="20"/>
        <v xml:space="preserve"> 1956222340901028  Azkiya Mauludiyyah  VA 1956222340901028 </v>
      </c>
      <c r="I335" t="str">
        <f t="shared" si="21"/>
        <v xml:space="preserve">  Azkiya Mauludiyyah</v>
      </c>
      <c r="J335" t="str">
        <f t="shared" si="22"/>
        <v>1956222340901028</v>
      </c>
      <c r="K335" s="6" t="str">
        <f t="shared" si="23"/>
        <v>1,500,000</v>
      </c>
      <c r="M335" s="1">
        <v>45909</v>
      </c>
      <c r="N335" t="s">
        <v>976</v>
      </c>
      <c r="O335" t="s">
        <v>977</v>
      </c>
      <c r="P335">
        <v>1500000</v>
      </c>
      <c r="Q335">
        <v>0</v>
      </c>
      <c r="R335" t="s">
        <v>4</v>
      </c>
    </row>
    <row r="336" spans="1:18" x14ac:dyDescent="0.35">
      <c r="A336" s="8">
        <v>45909</v>
      </c>
      <c r="B336" s="9" t="s">
        <v>2258</v>
      </c>
      <c r="C336" s="10">
        <v>0</v>
      </c>
      <c r="D336" s="10" t="s">
        <v>312</v>
      </c>
      <c r="E336" s="6"/>
      <c r="F336" s="6" t="s">
        <v>2259</v>
      </c>
      <c r="H336" t="str">
        <f t="shared" si="20"/>
        <v xml:space="preserve"> 1956242540901118  Tazio Kriss Badillah  VA 1956242540901118 </v>
      </c>
      <c r="I336" t="str">
        <f t="shared" si="21"/>
        <v xml:space="preserve">  Tazio Kriss Badill</v>
      </c>
      <c r="J336" t="str">
        <f t="shared" si="22"/>
        <v>1956242540901118</v>
      </c>
      <c r="K336" s="6" t="str">
        <f t="shared" si="23"/>
        <v>5,250,000</v>
      </c>
      <c r="M336" s="1">
        <v>45909</v>
      </c>
      <c r="N336" t="s">
        <v>2260</v>
      </c>
      <c r="O336" t="s">
        <v>2261</v>
      </c>
      <c r="P336">
        <v>5250000</v>
      </c>
      <c r="Q336">
        <v>0</v>
      </c>
      <c r="R336" t="s">
        <v>4</v>
      </c>
    </row>
    <row r="337" spans="1:18" x14ac:dyDescent="0.35">
      <c r="A337" s="8">
        <v>45909</v>
      </c>
      <c r="B337" s="9" t="s">
        <v>2262</v>
      </c>
      <c r="C337" s="10">
        <v>0</v>
      </c>
      <c r="D337" s="10" t="s">
        <v>308</v>
      </c>
      <c r="E337" s="6"/>
      <c r="F337" s="6" t="s">
        <v>2263</v>
      </c>
      <c r="H337" t="str">
        <f t="shared" si="20"/>
        <v xml:space="preserve"> 1956202140901033  Kian Athaya Purnama  VA 1956202140901033 </v>
      </c>
      <c r="I337" t="str">
        <f t="shared" si="21"/>
        <v xml:space="preserve">  Kian Athaya Purnam</v>
      </c>
      <c r="J337" t="str">
        <f t="shared" si="22"/>
        <v>1956202140901033</v>
      </c>
      <c r="K337" s="6" t="str">
        <f t="shared" si="23"/>
        <v>4,500,000</v>
      </c>
      <c r="M337" s="1">
        <v>45909</v>
      </c>
      <c r="N337" t="s">
        <v>2264</v>
      </c>
      <c r="O337" t="s">
        <v>2265</v>
      </c>
      <c r="P337">
        <v>4500000</v>
      </c>
      <c r="Q337">
        <v>0</v>
      </c>
      <c r="R337" t="s">
        <v>4</v>
      </c>
    </row>
    <row r="338" spans="1:18" x14ac:dyDescent="0.35">
      <c r="A338" s="8">
        <v>45909</v>
      </c>
      <c r="B338" s="9" t="s">
        <v>1839</v>
      </c>
      <c r="C338" s="10">
        <v>0</v>
      </c>
      <c r="D338" s="10" t="s">
        <v>1</v>
      </c>
      <c r="E338" s="6"/>
      <c r="F338" s="6" t="s">
        <v>2266</v>
      </c>
      <c r="H338" t="str">
        <f t="shared" si="20"/>
        <v xml:space="preserve"> 1956242540901078  Muhammad Rifat Zufaro Rafiizky  VA 1956242540901078 </v>
      </c>
      <c r="I338" t="str">
        <f t="shared" si="21"/>
        <v xml:space="preserve">  Muhammad Rifat Zuf</v>
      </c>
      <c r="J338" t="str">
        <f t="shared" si="22"/>
        <v>1956242540901078</v>
      </c>
      <c r="K338" s="6" t="str">
        <f t="shared" si="23"/>
        <v>1,925,000</v>
      </c>
      <c r="M338" s="1">
        <v>45909</v>
      </c>
      <c r="N338" t="s">
        <v>761</v>
      </c>
      <c r="O338" t="s">
        <v>762</v>
      </c>
      <c r="P338">
        <v>1925000</v>
      </c>
      <c r="Q338">
        <v>0</v>
      </c>
      <c r="R338" t="s">
        <v>4</v>
      </c>
    </row>
    <row r="339" spans="1:18" x14ac:dyDescent="0.35">
      <c r="A339" s="8">
        <v>45909</v>
      </c>
      <c r="B339" s="9" t="s">
        <v>2267</v>
      </c>
      <c r="C339" s="10">
        <v>0</v>
      </c>
      <c r="D339" s="10" t="s">
        <v>38</v>
      </c>
      <c r="E339" s="6"/>
      <c r="F339" s="6" t="s">
        <v>2268</v>
      </c>
      <c r="H339" t="str">
        <f t="shared" si="20"/>
        <v xml:space="preserve"> 1956242540901035  Clairine Aurellie Liang  VA 1956242540901035 </v>
      </c>
      <c r="I339" t="str">
        <f t="shared" si="21"/>
        <v xml:space="preserve">  Clairine Aurellie </v>
      </c>
      <c r="J339" t="str">
        <f t="shared" si="22"/>
        <v>1956242540901035</v>
      </c>
      <c r="K339" s="6" t="str">
        <f t="shared" si="23"/>
        <v>1,750,000</v>
      </c>
      <c r="M339" s="1">
        <v>45909</v>
      </c>
      <c r="N339" t="s">
        <v>1181</v>
      </c>
      <c r="O339" t="s">
        <v>1182</v>
      </c>
      <c r="P339">
        <v>1750000</v>
      </c>
      <c r="Q339">
        <v>0</v>
      </c>
      <c r="R339" t="s">
        <v>4</v>
      </c>
    </row>
    <row r="340" spans="1:18" x14ac:dyDescent="0.35">
      <c r="A340" s="8">
        <v>45909</v>
      </c>
      <c r="B340" s="9" t="s">
        <v>2269</v>
      </c>
      <c r="C340" s="10">
        <v>0</v>
      </c>
      <c r="D340" s="10" t="s">
        <v>6</v>
      </c>
      <c r="E340" s="6"/>
      <c r="F340" s="6" t="s">
        <v>2270</v>
      </c>
      <c r="H340" t="str">
        <f t="shared" si="20"/>
        <v xml:space="preserve"> 1956223409030106  Dzaki Eldrian Gunawan  VA 1956223409030106 </v>
      </c>
      <c r="I340" t="str">
        <f t="shared" si="21"/>
        <v xml:space="preserve">  Dzaki Eldrian Guna</v>
      </c>
      <c r="J340" t="str">
        <f t="shared" si="22"/>
        <v>1956223409030106</v>
      </c>
      <c r="K340" s="6" t="str">
        <f t="shared" si="23"/>
        <v>1,500,000</v>
      </c>
      <c r="M340" s="1">
        <v>45909</v>
      </c>
      <c r="N340" t="s">
        <v>985</v>
      </c>
      <c r="O340" t="s">
        <v>986</v>
      </c>
      <c r="P340">
        <v>1500000</v>
      </c>
      <c r="Q340">
        <v>0</v>
      </c>
      <c r="R340" t="s">
        <v>4</v>
      </c>
    </row>
    <row r="341" spans="1:18" x14ac:dyDescent="0.35">
      <c r="A341" s="8">
        <v>45909</v>
      </c>
      <c r="B341" s="9" t="s">
        <v>2271</v>
      </c>
      <c r="C341" s="10">
        <v>0</v>
      </c>
      <c r="D341" s="10" t="s">
        <v>6</v>
      </c>
      <c r="E341" s="6"/>
      <c r="F341" s="6" t="s">
        <v>2272</v>
      </c>
      <c r="H341" t="str">
        <f t="shared" si="20"/>
        <v xml:space="preserve"> 1956222340901032  Cedric Arkananta Gunawan  VA 1956222340901032 </v>
      </c>
      <c r="I341" t="str">
        <f t="shared" si="21"/>
        <v xml:space="preserve">  Cedric Arkananta G</v>
      </c>
      <c r="J341" t="str">
        <f t="shared" si="22"/>
        <v>1956222340901032</v>
      </c>
      <c r="K341" s="6" t="str">
        <f t="shared" si="23"/>
        <v>1,500,000</v>
      </c>
      <c r="M341" s="1">
        <v>45909</v>
      </c>
      <c r="N341" t="s">
        <v>988</v>
      </c>
      <c r="O341" t="s">
        <v>989</v>
      </c>
      <c r="P341">
        <v>1500000</v>
      </c>
      <c r="Q341">
        <v>0</v>
      </c>
      <c r="R341" t="s">
        <v>4</v>
      </c>
    </row>
    <row r="342" spans="1:18" x14ac:dyDescent="0.35">
      <c r="A342" s="8">
        <v>45909</v>
      </c>
      <c r="B342" s="9" t="s">
        <v>2273</v>
      </c>
      <c r="C342" s="10">
        <v>0</v>
      </c>
      <c r="D342" s="10" t="s">
        <v>38</v>
      </c>
      <c r="E342" s="6"/>
      <c r="F342" s="6" t="s">
        <v>2274</v>
      </c>
      <c r="H342" t="str">
        <f t="shared" si="20"/>
        <v xml:space="preserve"> 1956252640901064  Keandra Arkatama Darma  VA 1956252640901064 </v>
      </c>
      <c r="I342" t="str">
        <f t="shared" si="21"/>
        <v xml:space="preserve">  Keandra Arkatama D</v>
      </c>
      <c r="J342" t="str">
        <f t="shared" si="22"/>
        <v>1956252640901064</v>
      </c>
      <c r="K342" s="6" t="str">
        <f t="shared" si="23"/>
        <v>1,750,000</v>
      </c>
      <c r="M342" s="1">
        <v>45909</v>
      </c>
      <c r="N342" t="s">
        <v>773</v>
      </c>
      <c r="O342" t="s">
        <v>774</v>
      </c>
      <c r="P342">
        <v>1750000</v>
      </c>
      <c r="Q342">
        <v>0</v>
      </c>
      <c r="R342" t="s">
        <v>4</v>
      </c>
    </row>
    <row r="343" spans="1:18" x14ac:dyDescent="0.35">
      <c r="A343" s="8">
        <v>45909</v>
      </c>
      <c r="B343" s="9" t="s">
        <v>2275</v>
      </c>
      <c r="C343" s="10">
        <v>0</v>
      </c>
      <c r="D343" s="10" t="s">
        <v>434</v>
      </c>
      <c r="E343" s="6"/>
      <c r="F343" s="6" t="s">
        <v>2276</v>
      </c>
      <c r="H343" t="str">
        <f t="shared" si="20"/>
        <v xml:space="preserve"> 1956252640901081  Nabilla Sahira Listianto  VA 1956252640901081 </v>
      </c>
      <c r="I343" t="str">
        <f t="shared" si="21"/>
        <v xml:space="preserve">  Nabilla Sahira Lis</v>
      </c>
      <c r="J343" t="str">
        <f t="shared" si="22"/>
        <v>1956252640901081</v>
      </c>
      <c r="K343" s="6" t="str">
        <f t="shared" si="23"/>
        <v>3,500,000</v>
      </c>
      <c r="M343" s="1">
        <v>45909</v>
      </c>
      <c r="N343" t="s">
        <v>2277</v>
      </c>
      <c r="O343" t="s">
        <v>2278</v>
      </c>
      <c r="P343">
        <v>3500000</v>
      </c>
      <c r="Q343">
        <v>0</v>
      </c>
      <c r="R343" t="s">
        <v>4</v>
      </c>
    </row>
    <row r="344" spans="1:18" x14ac:dyDescent="0.35">
      <c r="A344" s="8">
        <v>45909</v>
      </c>
      <c r="B344" s="9" t="s">
        <v>2279</v>
      </c>
      <c r="C344" s="10">
        <v>0</v>
      </c>
      <c r="D344" s="10" t="s">
        <v>853</v>
      </c>
      <c r="E344" s="6"/>
      <c r="F344" s="6" t="s">
        <v>2280</v>
      </c>
      <c r="H344" t="str">
        <f t="shared" si="20"/>
        <v xml:space="preserve"> 1956242540901041  Faeyza Arfan Raffasya  5628 008 9000018405093 HILMA SALIMAH </v>
      </c>
      <c r="I344" t="str">
        <f t="shared" si="21"/>
        <v xml:space="preserve">  Faeyza Arfan Raffa</v>
      </c>
      <c r="J344" t="str">
        <f t="shared" si="22"/>
        <v>1956242540901041</v>
      </c>
      <c r="K344" s="6" t="str">
        <f t="shared" si="23"/>
        <v>5,775,000</v>
      </c>
      <c r="M344" s="1">
        <v>45909</v>
      </c>
      <c r="N344" t="s">
        <v>2281</v>
      </c>
      <c r="O344" t="s">
        <v>2282</v>
      </c>
      <c r="P344">
        <v>5775000</v>
      </c>
      <c r="Q344">
        <v>0</v>
      </c>
      <c r="R344" t="s">
        <v>4</v>
      </c>
    </row>
    <row r="345" spans="1:18" x14ac:dyDescent="0.35">
      <c r="A345" s="8">
        <v>45909</v>
      </c>
      <c r="B345" s="9" t="s">
        <v>2283</v>
      </c>
      <c r="C345" s="10">
        <v>0</v>
      </c>
      <c r="D345" s="10" t="s">
        <v>308</v>
      </c>
      <c r="E345" s="6"/>
      <c r="F345" s="6" t="s">
        <v>2284</v>
      </c>
      <c r="H345" t="str">
        <f t="shared" si="20"/>
        <v xml:space="preserve"> 1956222340901001  Aaqila Zahra Firdaus  9677 014 3790062808 RIANDATI LESTARI SPP </v>
      </c>
      <c r="I345" t="str">
        <f t="shared" si="21"/>
        <v xml:space="preserve">  Aaqila Zahra Firda</v>
      </c>
      <c r="J345" t="str">
        <f t="shared" si="22"/>
        <v>1956222340901001</v>
      </c>
      <c r="K345" s="6" t="str">
        <f t="shared" si="23"/>
        <v>4,500,000</v>
      </c>
      <c r="M345" s="1">
        <v>45909</v>
      </c>
      <c r="N345" t="s">
        <v>2285</v>
      </c>
      <c r="O345" t="s">
        <v>2286</v>
      </c>
      <c r="P345">
        <v>4500000</v>
      </c>
      <c r="Q345">
        <v>0</v>
      </c>
      <c r="R345" t="s">
        <v>4</v>
      </c>
    </row>
    <row r="346" spans="1:18" x14ac:dyDescent="0.35">
      <c r="A346" s="8">
        <v>45909</v>
      </c>
      <c r="B346" s="9" t="s">
        <v>2287</v>
      </c>
      <c r="C346" s="10">
        <v>0</v>
      </c>
      <c r="D346" s="10" t="s">
        <v>6</v>
      </c>
      <c r="E346" s="6"/>
      <c r="F346" s="6" t="s">
        <v>2288</v>
      </c>
      <c r="H346" t="str">
        <f t="shared" si="20"/>
        <v xml:space="preserve"> 1956212240901014  Kinara Putri Bismahadi  2224 014 0080612524 TANTIANA PUSPITASARI </v>
      </c>
      <c r="I346" t="str">
        <f t="shared" si="21"/>
        <v xml:space="preserve">  Kinara Putri Bisma</v>
      </c>
      <c r="J346" t="str">
        <f t="shared" si="22"/>
        <v>1956212240901014</v>
      </c>
      <c r="K346" s="6" t="str">
        <f t="shared" si="23"/>
        <v>1,500,000</v>
      </c>
      <c r="M346" s="1">
        <v>45909</v>
      </c>
      <c r="N346" t="s">
        <v>463</v>
      </c>
      <c r="O346" t="s">
        <v>464</v>
      </c>
      <c r="P346">
        <v>1500000</v>
      </c>
      <c r="Q346">
        <v>0</v>
      </c>
      <c r="R346" t="s">
        <v>4</v>
      </c>
    </row>
    <row r="347" spans="1:18" x14ac:dyDescent="0.35">
      <c r="A347" s="8">
        <v>45909</v>
      </c>
      <c r="B347" s="9" t="s">
        <v>2289</v>
      </c>
      <c r="C347" s="10">
        <v>0</v>
      </c>
      <c r="D347" s="10" t="s">
        <v>308</v>
      </c>
      <c r="E347" s="6"/>
      <c r="F347" s="6" t="s">
        <v>2290</v>
      </c>
      <c r="H347" t="str">
        <f t="shared" si="20"/>
        <v xml:space="preserve"> 1956222340901038  Gibraltar Pramanagari El Karim  1476 022 0762593099600 TESSA ADELINA SPP </v>
      </c>
      <c r="I347" t="str">
        <f t="shared" si="21"/>
        <v xml:space="preserve">  Gibraltar Pramanag</v>
      </c>
      <c r="J347" t="str">
        <f t="shared" si="22"/>
        <v>1956222340901038</v>
      </c>
      <c r="K347" s="6" t="str">
        <f t="shared" si="23"/>
        <v>4,500,000</v>
      </c>
      <c r="M347" s="1">
        <v>45909</v>
      </c>
      <c r="N347" t="s">
        <v>2291</v>
      </c>
      <c r="O347" t="s">
        <v>2292</v>
      </c>
      <c r="P347">
        <v>4500000</v>
      </c>
      <c r="Q347">
        <v>0</v>
      </c>
      <c r="R347" t="s">
        <v>4</v>
      </c>
    </row>
    <row r="348" spans="1:18" x14ac:dyDescent="0.35">
      <c r="K348" s="6"/>
    </row>
    <row r="349" spans="1:18" x14ac:dyDescent="0.35">
      <c r="A349" s="8">
        <v>45910</v>
      </c>
      <c r="B349" s="9" t="s">
        <v>2293</v>
      </c>
      <c r="C349" s="9">
        <v>0</v>
      </c>
      <c r="D349" s="9" t="s">
        <v>308</v>
      </c>
      <c r="F349" t="s">
        <v>2294</v>
      </c>
      <c r="H349" t="str">
        <f t="shared" ref="H349:H412" si="24">RIGHT(B349,LEN(B349)-FIND("VA",B349)-1)</f>
        <v xml:space="preserve"> 1956242540904127  Arjuna Aydin Wirasena Harith Parvaiz  0624 1956242540904127 TARUNA BAKTI   /Ar </v>
      </c>
      <c r="I349" t="str">
        <f t="shared" ref="I349:I412" si="25">MID(H349,18,20)</f>
        <v xml:space="preserve">  Arjuna Aydin Wiras</v>
      </c>
      <c r="J349" t="str">
        <f t="shared" ref="J349:J412" si="26">MID(H349,2,16)</f>
        <v>1956242540904127</v>
      </c>
      <c r="K349" s="6" t="str">
        <f t="shared" ref="K349:K412" si="27">LEFT(D349,FIND(".",D349)-1)</f>
        <v>4,500,000</v>
      </c>
      <c r="M349" s="1">
        <v>45910</v>
      </c>
      <c r="N349" t="s">
        <v>2295</v>
      </c>
      <c r="O349" t="s">
        <v>2296</v>
      </c>
      <c r="P349">
        <v>4500000</v>
      </c>
      <c r="Q349">
        <v>0</v>
      </c>
      <c r="R349" t="s">
        <v>4</v>
      </c>
    </row>
    <row r="350" spans="1:18" x14ac:dyDescent="0.35">
      <c r="A350" s="8">
        <v>45910</v>
      </c>
      <c r="B350" s="9" t="s">
        <v>2297</v>
      </c>
      <c r="C350" s="9">
        <v>0</v>
      </c>
      <c r="D350" s="9" t="s">
        <v>312</v>
      </c>
      <c r="F350" t="s">
        <v>2298</v>
      </c>
      <c r="H350" t="str">
        <f t="shared" si="24"/>
        <v xml:space="preserve"> 1956242540901092  Rachel Safeera Firdaus  0685 1956242540901092 TARUNA BAKTI   /Ra </v>
      </c>
      <c r="I350" t="str">
        <f t="shared" si="25"/>
        <v xml:space="preserve">  Rachel Safeera Fir</v>
      </c>
      <c r="J350" t="str">
        <f t="shared" si="26"/>
        <v>1956242540901092</v>
      </c>
      <c r="K350" s="6" t="str">
        <f t="shared" si="27"/>
        <v>5,250,000</v>
      </c>
      <c r="M350" s="1">
        <v>45910</v>
      </c>
      <c r="N350" t="s">
        <v>2299</v>
      </c>
      <c r="O350" t="s">
        <v>2300</v>
      </c>
      <c r="P350">
        <v>5250000</v>
      </c>
      <c r="Q350">
        <v>0</v>
      </c>
      <c r="R350" t="s">
        <v>4</v>
      </c>
    </row>
    <row r="351" spans="1:18" x14ac:dyDescent="0.35">
      <c r="A351" s="8">
        <v>45910</v>
      </c>
      <c r="B351" s="9" t="s">
        <v>2301</v>
      </c>
      <c r="C351" s="9">
        <v>0</v>
      </c>
      <c r="D351" s="9" t="s">
        <v>308</v>
      </c>
      <c r="F351" t="s">
        <v>2302</v>
      </c>
      <c r="H351" t="str">
        <f t="shared" si="24"/>
        <v xml:space="preserve"> 1956202140901009  Azel Khaizan Baksya Hamonangan  VA 1956202140901009 </v>
      </c>
      <c r="I351" t="str">
        <f t="shared" si="25"/>
        <v xml:space="preserve">  Azel Khaizan Baksy</v>
      </c>
      <c r="J351" t="str">
        <f t="shared" si="26"/>
        <v>1956202140901009</v>
      </c>
      <c r="K351" s="6" t="str">
        <f t="shared" si="27"/>
        <v>4,500,000</v>
      </c>
      <c r="M351" s="1">
        <v>45910</v>
      </c>
      <c r="N351" t="s">
        <v>2303</v>
      </c>
      <c r="O351" t="s">
        <v>2304</v>
      </c>
      <c r="P351">
        <v>4500000</v>
      </c>
      <c r="Q351">
        <v>0</v>
      </c>
      <c r="R351" t="s">
        <v>4</v>
      </c>
    </row>
    <row r="352" spans="1:18" x14ac:dyDescent="0.35">
      <c r="A352" s="8">
        <v>45910</v>
      </c>
      <c r="B352" s="9" t="s">
        <v>2305</v>
      </c>
      <c r="C352" s="9">
        <v>0</v>
      </c>
      <c r="D352" s="9" t="s">
        <v>308</v>
      </c>
      <c r="F352" t="s">
        <v>2306</v>
      </c>
      <c r="H352" t="str">
        <f t="shared" si="24"/>
        <v xml:space="preserve"> 1956212240901021  Shevseinka Adzkia Maritza Hamonangan  VA 1956212240901021 </v>
      </c>
      <c r="I352" t="str">
        <f t="shared" si="25"/>
        <v xml:space="preserve">  Shevseinka Adzkia </v>
      </c>
      <c r="J352" t="str">
        <f t="shared" si="26"/>
        <v>1956212240901021</v>
      </c>
      <c r="K352" s="6" t="str">
        <f t="shared" si="27"/>
        <v>4,500,000</v>
      </c>
      <c r="M352" s="1">
        <v>45910</v>
      </c>
      <c r="N352" t="s">
        <v>2307</v>
      </c>
      <c r="O352" t="s">
        <v>2308</v>
      </c>
      <c r="P352">
        <v>4500000</v>
      </c>
      <c r="Q352">
        <v>0</v>
      </c>
      <c r="R352" t="s">
        <v>4</v>
      </c>
    </row>
    <row r="353" spans="1:18" x14ac:dyDescent="0.35">
      <c r="A353" s="8">
        <v>45910</v>
      </c>
      <c r="B353" s="9" t="s">
        <v>2309</v>
      </c>
      <c r="C353" s="9">
        <v>0</v>
      </c>
      <c r="D353" s="9" t="s">
        <v>81</v>
      </c>
      <c r="F353" t="s">
        <v>2310</v>
      </c>
      <c r="H353" t="str">
        <f t="shared" si="24"/>
        <v xml:space="preserve"> 1956202140901077  Rafa Anarghya Adiputra  VA 1956202140901077 </v>
      </c>
      <c r="I353" t="str">
        <f t="shared" si="25"/>
        <v xml:space="preserve">  Rafa Anarghya Adip</v>
      </c>
      <c r="J353" t="str">
        <f t="shared" si="26"/>
        <v>1956202140901077</v>
      </c>
      <c r="K353" s="6" t="str">
        <f t="shared" si="27"/>
        <v>3,000,000</v>
      </c>
      <c r="M353" s="1">
        <v>45910</v>
      </c>
      <c r="N353" t="s">
        <v>358</v>
      </c>
      <c r="O353" t="s">
        <v>359</v>
      </c>
      <c r="P353">
        <v>3000000</v>
      </c>
      <c r="Q353">
        <v>0</v>
      </c>
      <c r="R353" t="s">
        <v>4</v>
      </c>
    </row>
    <row r="354" spans="1:18" x14ac:dyDescent="0.35">
      <c r="A354" s="8">
        <v>45910</v>
      </c>
      <c r="B354" s="9" t="s">
        <v>2311</v>
      </c>
      <c r="C354" s="9">
        <v>0</v>
      </c>
      <c r="D354" s="9" t="s">
        <v>434</v>
      </c>
      <c r="F354" t="s">
        <v>2312</v>
      </c>
      <c r="H354" t="str">
        <f t="shared" si="24"/>
        <v xml:space="preserve"> 1956252640901005  Aero Khilan Navaro  VA 1956252640901005 </v>
      </c>
      <c r="I354" t="str">
        <f t="shared" si="25"/>
        <v xml:space="preserve">  Aero Khilan Navaro</v>
      </c>
      <c r="J354" t="str">
        <f t="shared" si="26"/>
        <v>1956252640901005</v>
      </c>
      <c r="K354" s="6" t="str">
        <f t="shared" si="27"/>
        <v>3,500,000</v>
      </c>
      <c r="M354" s="1">
        <v>45910</v>
      </c>
      <c r="N354" t="s">
        <v>2313</v>
      </c>
      <c r="O354" t="s">
        <v>2314</v>
      </c>
      <c r="P354">
        <v>3500000</v>
      </c>
      <c r="Q354">
        <v>0</v>
      </c>
      <c r="R354" t="s">
        <v>4</v>
      </c>
    </row>
    <row r="355" spans="1:18" x14ac:dyDescent="0.35">
      <c r="A355" s="8">
        <v>45910</v>
      </c>
      <c r="B355" s="9" t="s">
        <v>290</v>
      </c>
      <c r="C355" s="9">
        <v>0</v>
      </c>
      <c r="D355" s="9" t="s">
        <v>6</v>
      </c>
      <c r="F355" t="s">
        <v>2315</v>
      </c>
      <c r="H355" t="str">
        <f t="shared" si="24"/>
        <v xml:space="preserve"> 1956232440901078  Misha Aurora Ribefa  VA 1956232440901078 </v>
      </c>
      <c r="I355" t="str">
        <f t="shared" si="25"/>
        <v xml:space="preserve">  Misha Aurora Ribef</v>
      </c>
      <c r="J355" t="str">
        <f t="shared" si="26"/>
        <v>1956232440901078</v>
      </c>
      <c r="K355" s="6" t="str">
        <f t="shared" si="27"/>
        <v>1,500,000</v>
      </c>
      <c r="M355" s="1">
        <v>45910</v>
      </c>
      <c r="N355" t="s">
        <v>291</v>
      </c>
      <c r="O355" t="s">
        <v>292</v>
      </c>
      <c r="P355">
        <v>1500000</v>
      </c>
      <c r="Q355">
        <v>0</v>
      </c>
      <c r="R355" t="s">
        <v>4</v>
      </c>
    </row>
    <row r="356" spans="1:18" x14ac:dyDescent="0.35">
      <c r="A356" s="8">
        <v>45910</v>
      </c>
      <c r="B356" s="9" t="s">
        <v>2316</v>
      </c>
      <c r="C356" s="9">
        <v>0</v>
      </c>
      <c r="D356" s="9" t="s">
        <v>308</v>
      </c>
      <c r="F356" t="s">
        <v>2317</v>
      </c>
      <c r="H356" t="str">
        <f t="shared" si="24"/>
        <v xml:space="preserve"> 1956232440901099  Rayya Shalluna Asy Syahiiru Sahid  VA 1956232440901099 </v>
      </c>
      <c r="I356" t="str">
        <f t="shared" si="25"/>
        <v xml:space="preserve">  Rayya Shalluna Asy</v>
      </c>
      <c r="J356" t="str">
        <f t="shared" si="26"/>
        <v>1956232440901099</v>
      </c>
      <c r="K356" s="6" t="str">
        <f t="shared" si="27"/>
        <v>4,500,000</v>
      </c>
      <c r="M356" s="1">
        <v>45910</v>
      </c>
      <c r="N356" t="s">
        <v>2318</v>
      </c>
      <c r="O356" t="s">
        <v>2319</v>
      </c>
      <c r="P356">
        <v>4500000</v>
      </c>
      <c r="Q356">
        <v>0</v>
      </c>
      <c r="R356" t="s">
        <v>4</v>
      </c>
    </row>
    <row r="357" spans="1:18" x14ac:dyDescent="0.35">
      <c r="A357" s="8">
        <v>45910</v>
      </c>
      <c r="B357" s="9" t="s">
        <v>2320</v>
      </c>
      <c r="C357" s="9">
        <v>0</v>
      </c>
      <c r="D357" s="9" t="s">
        <v>6</v>
      </c>
      <c r="F357" t="s">
        <v>2321</v>
      </c>
      <c r="H357" t="str">
        <f t="shared" si="24"/>
        <v xml:space="preserve"> 1956212240901047  Regan Arrazi Chalendra  1932 014 4491376061 ERWIN CHERAWAN Spp S </v>
      </c>
      <c r="I357" t="str">
        <f t="shared" si="25"/>
        <v xml:space="preserve">  Regan Arrazi Chale</v>
      </c>
      <c r="J357" t="str">
        <f t="shared" si="26"/>
        <v>1956212240901047</v>
      </c>
      <c r="K357" s="6" t="str">
        <f t="shared" si="27"/>
        <v>1,500,000</v>
      </c>
      <c r="M357" s="1">
        <v>45910</v>
      </c>
      <c r="N357" t="s">
        <v>1054</v>
      </c>
      <c r="O357" t="s">
        <v>1055</v>
      </c>
      <c r="P357">
        <v>1500000</v>
      </c>
      <c r="Q357">
        <v>0</v>
      </c>
      <c r="R357" t="s">
        <v>4</v>
      </c>
    </row>
    <row r="358" spans="1:18" x14ac:dyDescent="0.35">
      <c r="A358" s="8">
        <v>45910</v>
      </c>
      <c r="B358" s="9" t="s">
        <v>2322</v>
      </c>
      <c r="C358" s="9">
        <v>0</v>
      </c>
      <c r="D358" s="9" t="s">
        <v>6</v>
      </c>
      <c r="F358" t="s">
        <v>2323</v>
      </c>
      <c r="H358" t="str">
        <f t="shared" si="24"/>
        <v xml:space="preserve"> 1956232440901030  Edeline Fayola Aristia  7000 014 0160139111 DEWI PUJIARISTI Juli </v>
      </c>
      <c r="I358" t="str">
        <f t="shared" si="25"/>
        <v xml:space="preserve">  Edeline Fayola Ari</v>
      </c>
      <c r="J358" t="str">
        <f t="shared" si="26"/>
        <v>1956232440901030</v>
      </c>
      <c r="K358" s="6" t="str">
        <f t="shared" si="27"/>
        <v>1,500,000</v>
      </c>
      <c r="M358" s="1">
        <v>45910</v>
      </c>
      <c r="N358" t="s">
        <v>2324</v>
      </c>
      <c r="O358" t="s">
        <v>2325</v>
      </c>
      <c r="P358">
        <v>1500000</v>
      </c>
      <c r="Q358">
        <v>0</v>
      </c>
      <c r="R358" t="s">
        <v>4</v>
      </c>
    </row>
    <row r="359" spans="1:18" x14ac:dyDescent="0.35">
      <c r="A359" s="8">
        <v>45910</v>
      </c>
      <c r="B359" s="9" t="s">
        <v>2326</v>
      </c>
      <c r="C359" s="9">
        <v>0</v>
      </c>
      <c r="D359" s="9" t="s">
        <v>6</v>
      </c>
      <c r="F359" t="s">
        <v>2327</v>
      </c>
      <c r="H359" t="str">
        <f t="shared" si="24"/>
        <v xml:space="preserve"> 1956222340901094  Shaloom Qaireen Nackysya  VA 1956222340901094 </v>
      </c>
      <c r="I359" t="str">
        <f t="shared" si="25"/>
        <v xml:space="preserve">  Shaloom Qaireen Na</v>
      </c>
      <c r="J359" t="str">
        <f t="shared" si="26"/>
        <v>1956222340901094</v>
      </c>
      <c r="K359" s="6" t="str">
        <f t="shared" si="27"/>
        <v>1,500,000</v>
      </c>
      <c r="M359" s="1">
        <v>45910</v>
      </c>
      <c r="N359" t="s">
        <v>325</v>
      </c>
      <c r="O359" t="s">
        <v>326</v>
      </c>
      <c r="P359">
        <v>1500000</v>
      </c>
      <c r="Q359">
        <v>0</v>
      </c>
      <c r="R359" t="s">
        <v>4</v>
      </c>
    </row>
    <row r="360" spans="1:18" x14ac:dyDescent="0.35">
      <c r="A360" s="8">
        <v>45910</v>
      </c>
      <c r="B360" s="9" t="s">
        <v>2328</v>
      </c>
      <c r="C360" s="9">
        <v>0</v>
      </c>
      <c r="D360" s="9" t="s">
        <v>38</v>
      </c>
      <c r="F360" t="s">
        <v>2329</v>
      </c>
      <c r="H360" t="str">
        <f t="shared" si="24"/>
        <v xml:space="preserve"> 1956242540901112  Shaquille Khaleev Albarraq  VA 1956242540901112 </v>
      </c>
      <c r="I360" t="str">
        <f t="shared" si="25"/>
        <v xml:space="preserve">  Shaquille Khaleev </v>
      </c>
      <c r="J360" t="str">
        <f t="shared" si="26"/>
        <v>1956242540901112</v>
      </c>
      <c r="K360" s="6" t="str">
        <f t="shared" si="27"/>
        <v>1,750,000</v>
      </c>
      <c r="M360" s="1">
        <v>45910</v>
      </c>
      <c r="N360" t="s">
        <v>328</v>
      </c>
      <c r="O360" t="s">
        <v>329</v>
      </c>
      <c r="P360">
        <v>1750000</v>
      </c>
      <c r="Q360">
        <v>0</v>
      </c>
      <c r="R360" t="s">
        <v>4</v>
      </c>
    </row>
    <row r="361" spans="1:18" x14ac:dyDescent="0.35">
      <c r="A361" s="8">
        <v>45910</v>
      </c>
      <c r="B361" s="9" t="s">
        <v>2330</v>
      </c>
      <c r="C361" s="9">
        <v>0</v>
      </c>
      <c r="D361" s="9" t="s">
        <v>670</v>
      </c>
      <c r="F361" t="s">
        <v>2331</v>
      </c>
      <c r="H361" t="str">
        <f t="shared" si="24"/>
        <v xml:space="preserve"> 1956252640901094  Raline Adara Ashadiya  4821 1956252640901094 TARUNA BAKTI   /Ra </v>
      </c>
      <c r="I361" t="str">
        <f t="shared" si="25"/>
        <v xml:space="preserve">  Raline Adara Ashad</v>
      </c>
      <c r="J361" t="str">
        <f t="shared" si="26"/>
        <v>1956252640901094</v>
      </c>
      <c r="K361" s="6" t="str">
        <f t="shared" si="27"/>
        <v>1,820,000</v>
      </c>
      <c r="M361" s="1">
        <v>45910</v>
      </c>
      <c r="N361" t="s">
        <v>2332</v>
      </c>
      <c r="O361" t="s">
        <v>2333</v>
      </c>
      <c r="P361">
        <v>1820000</v>
      </c>
      <c r="Q361">
        <v>0</v>
      </c>
      <c r="R361" t="s">
        <v>4</v>
      </c>
    </row>
    <row r="362" spans="1:18" x14ac:dyDescent="0.35">
      <c r="A362" s="8">
        <v>45910</v>
      </c>
      <c r="B362" s="9" t="s">
        <v>2334</v>
      </c>
      <c r="C362" s="9">
        <v>0</v>
      </c>
      <c r="D362" s="9" t="s">
        <v>312</v>
      </c>
      <c r="F362" t="s">
        <v>2335</v>
      </c>
      <c r="H362" t="str">
        <f t="shared" si="24"/>
        <v xml:space="preserve"> 1956242540901071  Maher Albunni  VA 1956242540901071 </v>
      </c>
      <c r="I362" t="str">
        <f t="shared" si="25"/>
        <v xml:space="preserve">  Maher Albunni  VA </v>
      </c>
      <c r="J362" t="str">
        <f t="shared" si="26"/>
        <v>1956242540901071</v>
      </c>
      <c r="K362" s="6" t="str">
        <f t="shared" si="27"/>
        <v>5,250,000</v>
      </c>
      <c r="M362" s="1">
        <v>45910</v>
      </c>
      <c r="N362" t="s">
        <v>2336</v>
      </c>
      <c r="O362" t="s">
        <v>2337</v>
      </c>
      <c r="P362">
        <v>5250000</v>
      </c>
      <c r="Q362">
        <v>0</v>
      </c>
      <c r="R362" t="s">
        <v>4</v>
      </c>
    </row>
    <row r="363" spans="1:18" x14ac:dyDescent="0.35">
      <c r="A363" s="8">
        <v>45910</v>
      </c>
      <c r="B363" s="9" t="s">
        <v>2338</v>
      </c>
      <c r="C363" s="9">
        <v>0</v>
      </c>
      <c r="D363" s="9" t="s">
        <v>6</v>
      </c>
      <c r="F363" t="s">
        <v>2339</v>
      </c>
      <c r="H363" t="str">
        <f t="shared" si="24"/>
        <v xml:space="preserve"> 1956222340901075  Naufal Syathir Nararya  VA 1956222340901075 </v>
      </c>
      <c r="I363" t="str">
        <f t="shared" si="25"/>
        <v xml:space="preserve">  Naufal Syathir Nar</v>
      </c>
      <c r="J363" t="str">
        <f t="shared" si="26"/>
        <v>1956222340901075</v>
      </c>
      <c r="K363" s="6" t="str">
        <f t="shared" si="27"/>
        <v>1,500,000</v>
      </c>
      <c r="M363" s="1">
        <v>45910</v>
      </c>
      <c r="N363" t="s">
        <v>1027</v>
      </c>
      <c r="O363" t="s">
        <v>1028</v>
      </c>
      <c r="P363">
        <v>1500000</v>
      </c>
      <c r="Q363">
        <v>0</v>
      </c>
      <c r="R363" t="s">
        <v>4</v>
      </c>
    </row>
    <row r="364" spans="1:18" x14ac:dyDescent="0.35">
      <c r="A364" s="8">
        <v>45910</v>
      </c>
      <c r="B364" s="9" t="s">
        <v>2340</v>
      </c>
      <c r="C364" s="9">
        <v>0</v>
      </c>
      <c r="D364" s="9" t="s">
        <v>81</v>
      </c>
      <c r="F364" t="s">
        <v>2341</v>
      </c>
      <c r="H364" t="str">
        <f t="shared" si="24"/>
        <v xml:space="preserve"> 1956242540904129  Azqiara Mikaila Shezan  VA 1956242540904129 </v>
      </c>
      <c r="I364" t="str">
        <f t="shared" si="25"/>
        <v xml:space="preserve">  Azqiara Mikaila Sh</v>
      </c>
      <c r="J364" t="str">
        <f t="shared" si="26"/>
        <v>1956242540904129</v>
      </c>
      <c r="K364" s="6" t="str">
        <f t="shared" si="27"/>
        <v>3,000,000</v>
      </c>
      <c r="M364" s="1">
        <v>45910</v>
      </c>
      <c r="N364" t="s">
        <v>945</v>
      </c>
      <c r="O364" t="s">
        <v>946</v>
      </c>
      <c r="P364">
        <v>3000000</v>
      </c>
      <c r="Q364">
        <v>0</v>
      </c>
      <c r="R364" t="s">
        <v>4</v>
      </c>
    </row>
    <row r="365" spans="1:18" x14ac:dyDescent="0.35">
      <c r="A365" s="8">
        <v>45910</v>
      </c>
      <c r="B365" s="9" t="s">
        <v>2342</v>
      </c>
      <c r="C365" s="9">
        <v>0</v>
      </c>
      <c r="D365" s="9" t="s">
        <v>312</v>
      </c>
      <c r="F365" t="s">
        <v>2343</v>
      </c>
      <c r="H365" t="str">
        <f t="shared" si="24"/>
        <v xml:space="preserve"> 1956242540901002  Adella Ariza Hamdani  VA 1956242540901002 </v>
      </c>
      <c r="I365" t="str">
        <f t="shared" si="25"/>
        <v xml:space="preserve">  Adella Ariza Hamda</v>
      </c>
      <c r="J365" t="str">
        <f t="shared" si="26"/>
        <v>1956242540901002</v>
      </c>
      <c r="K365" s="6" t="str">
        <f t="shared" si="27"/>
        <v>5,250,000</v>
      </c>
      <c r="M365" s="1">
        <v>45910</v>
      </c>
      <c r="N365" t="s">
        <v>2344</v>
      </c>
      <c r="O365" t="s">
        <v>2345</v>
      </c>
      <c r="P365">
        <v>5250000</v>
      </c>
      <c r="Q365">
        <v>0</v>
      </c>
      <c r="R365" t="s">
        <v>4</v>
      </c>
    </row>
    <row r="366" spans="1:18" x14ac:dyDescent="0.35">
      <c r="A366" s="8">
        <v>45910</v>
      </c>
      <c r="B366" s="9" t="s">
        <v>2346</v>
      </c>
      <c r="C366" s="9">
        <v>0</v>
      </c>
      <c r="D366" s="9" t="s">
        <v>308</v>
      </c>
      <c r="F366" t="s">
        <v>2347</v>
      </c>
      <c r="H366" t="str">
        <f t="shared" si="24"/>
        <v xml:space="preserve"> 1956202140901025  Callista Azarine Hamdani  VA 1956202140901025 </v>
      </c>
      <c r="I366" t="str">
        <f t="shared" si="25"/>
        <v xml:space="preserve">  Callista Azarine H</v>
      </c>
      <c r="J366" t="str">
        <f t="shared" si="26"/>
        <v>1956202140901025</v>
      </c>
      <c r="K366" s="6" t="str">
        <f t="shared" si="27"/>
        <v>4,500,000</v>
      </c>
      <c r="M366" s="1">
        <v>45910</v>
      </c>
      <c r="N366" t="s">
        <v>2348</v>
      </c>
      <c r="O366" t="s">
        <v>2349</v>
      </c>
      <c r="P366">
        <v>4500000</v>
      </c>
      <c r="Q366">
        <v>0</v>
      </c>
      <c r="R366" t="s">
        <v>4</v>
      </c>
    </row>
    <row r="367" spans="1:18" x14ac:dyDescent="0.35">
      <c r="A367" s="8">
        <v>45910</v>
      </c>
      <c r="B367" s="9" t="s">
        <v>2350</v>
      </c>
      <c r="C367" s="9">
        <v>0</v>
      </c>
      <c r="D367" s="9" t="s">
        <v>308</v>
      </c>
      <c r="F367" t="s">
        <v>2351</v>
      </c>
      <c r="H367" t="str">
        <f t="shared" si="24"/>
        <v xml:space="preserve"> 1956202140901026  Danial Faturrahman Kristianto  VA 1956202140901026 </v>
      </c>
      <c r="I367" t="str">
        <f t="shared" si="25"/>
        <v xml:space="preserve">  Danial Faturrahman</v>
      </c>
      <c r="J367" t="str">
        <f t="shared" si="26"/>
        <v>1956202140901026</v>
      </c>
      <c r="K367" s="6" t="str">
        <f t="shared" si="27"/>
        <v>4,500,000</v>
      </c>
      <c r="M367" s="1">
        <v>45910</v>
      </c>
      <c r="N367" t="s">
        <v>2352</v>
      </c>
      <c r="O367" t="s">
        <v>2353</v>
      </c>
      <c r="P367">
        <v>4500000</v>
      </c>
      <c r="Q367">
        <v>0</v>
      </c>
      <c r="R367" t="s">
        <v>4</v>
      </c>
    </row>
    <row r="368" spans="1:18" x14ac:dyDescent="0.35">
      <c r="A368" s="8">
        <v>45910</v>
      </c>
      <c r="B368" s="9" t="s">
        <v>2354</v>
      </c>
      <c r="C368" s="9">
        <v>0</v>
      </c>
      <c r="D368" s="9" t="s">
        <v>6</v>
      </c>
      <c r="F368" t="s">
        <v>2355</v>
      </c>
      <c r="H368" t="str">
        <f t="shared" si="24"/>
        <v xml:space="preserve"> 1956222340901080  Putri Azalea Harlan  VA 1956222340901080 </v>
      </c>
      <c r="I368" t="str">
        <f t="shared" si="25"/>
        <v xml:space="preserve">  Putri Azalea Harla</v>
      </c>
      <c r="J368" t="str">
        <f t="shared" si="26"/>
        <v>1956222340901080</v>
      </c>
      <c r="K368" s="6" t="str">
        <f t="shared" si="27"/>
        <v>1,500,000</v>
      </c>
      <c r="M368" s="1">
        <v>45910</v>
      </c>
      <c r="N368" t="s">
        <v>1194</v>
      </c>
      <c r="O368" t="s">
        <v>1195</v>
      </c>
      <c r="P368">
        <v>1500000</v>
      </c>
      <c r="Q368">
        <v>0</v>
      </c>
      <c r="R368" t="s">
        <v>4</v>
      </c>
    </row>
    <row r="369" spans="1:18" x14ac:dyDescent="0.35">
      <c r="A369" s="8">
        <v>45910</v>
      </c>
      <c r="B369" s="9" t="s">
        <v>2356</v>
      </c>
      <c r="C369" s="9">
        <v>0</v>
      </c>
      <c r="D369" s="9" t="s">
        <v>447</v>
      </c>
      <c r="F369" t="s">
        <v>2357</v>
      </c>
      <c r="H369" t="str">
        <f t="shared" si="24"/>
        <v xml:space="preserve"> 1956212240901018  Nattasha Arcila  VA 1956212240901018 </v>
      </c>
      <c r="I369" t="str">
        <f t="shared" si="25"/>
        <v xml:space="preserve">  Nattasha Arcila  V</v>
      </c>
      <c r="J369" t="str">
        <f t="shared" si="26"/>
        <v>1956212240901018</v>
      </c>
      <c r="K369" s="6" t="str">
        <f t="shared" si="27"/>
        <v>1,600,000</v>
      </c>
      <c r="M369" s="1">
        <v>45910</v>
      </c>
      <c r="N369" t="s">
        <v>2358</v>
      </c>
      <c r="O369" t="s">
        <v>2359</v>
      </c>
      <c r="P369">
        <v>1600000</v>
      </c>
      <c r="Q369">
        <v>0</v>
      </c>
      <c r="R369" t="s">
        <v>4</v>
      </c>
    </row>
    <row r="370" spans="1:18" x14ac:dyDescent="0.35">
      <c r="A370" s="8">
        <v>45910</v>
      </c>
      <c r="B370" s="9" t="s">
        <v>2360</v>
      </c>
      <c r="C370" s="9">
        <v>0</v>
      </c>
      <c r="D370" s="9" t="s">
        <v>38</v>
      </c>
      <c r="F370" t="s">
        <v>2361</v>
      </c>
      <c r="H370" t="str">
        <f t="shared" si="24"/>
        <v xml:space="preserve"> 1956242540901070  Made Reynand Abhiseva  VA 1956242540901070 </v>
      </c>
      <c r="I370" t="str">
        <f t="shared" si="25"/>
        <v xml:space="preserve">  Made Reynand Abhis</v>
      </c>
      <c r="J370" t="str">
        <f t="shared" si="26"/>
        <v>1956242540901070</v>
      </c>
      <c r="K370" s="6" t="str">
        <f t="shared" si="27"/>
        <v>1,750,000</v>
      </c>
      <c r="M370" s="1">
        <v>45910</v>
      </c>
      <c r="N370" t="s">
        <v>995</v>
      </c>
      <c r="O370" t="s">
        <v>996</v>
      </c>
      <c r="P370">
        <v>1750000</v>
      </c>
      <c r="Q370">
        <v>0</v>
      </c>
      <c r="R370" t="s">
        <v>4</v>
      </c>
    </row>
    <row r="371" spans="1:18" x14ac:dyDescent="0.35">
      <c r="A371" s="8">
        <v>45910</v>
      </c>
      <c r="B371" s="9" t="s">
        <v>2362</v>
      </c>
      <c r="C371" s="9">
        <v>0</v>
      </c>
      <c r="D371" s="9" t="s">
        <v>6</v>
      </c>
      <c r="F371" t="s">
        <v>2363</v>
      </c>
      <c r="H371" t="str">
        <f t="shared" si="24"/>
        <v xml:space="preserve"> 1956212240901019  Rashafa Zain Arrasyid Nugraha  VA 1956212240901019 </v>
      </c>
      <c r="I371" t="str">
        <f t="shared" si="25"/>
        <v xml:space="preserve">  Rashafa Zain Arras</v>
      </c>
      <c r="J371" t="str">
        <f t="shared" si="26"/>
        <v>1956212240901019</v>
      </c>
      <c r="K371" s="6" t="str">
        <f t="shared" si="27"/>
        <v>1,500,000</v>
      </c>
      <c r="M371" s="1">
        <v>45910</v>
      </c>
      <c r="N371" t="s">
        <v>60</v>
      </c>
      <c r="O371" t="s">
        <v>61</v>
      </c>
      <c r="P371">
        <v>1500000</v>
      </c>
      <c r="Q371">
        <v>0</v>
      </c>
      <c r="R371" t="s">
        <v>4</v>
      </c>
    </row>
    <row r="372" spans="1:18" x14ac:dyDescent="0.35">
      <c r="A372" s="8">
        <v>45910</v>
      </c>
      <c r="B372" s="9" t="s">
        <v>2364</v>
      </c>
      <c r="C372" s="9">
        <v>0</v>
      </c>
      <c r="D372" s="9" t="s">
        <v>6</v>
      </c>
      <c r="F372" t="s">
        <v>2365</v>
      </c>
      <c r="H372" t="str">
        <f t="shared" si="24"/>
        <v xml:space="preserve"> 1956222340901051  Kaysha Melati Almeera  8671 1956222340901051 TARUNA BAKTI   /Ka </v>
      </c>
      <c r="I372" t="str">
        <f t="shared" si="25"/>
        <v xml:space="preserve">  Kaysha Melati Alme</v>
      </c>
      <c r="J372" t="str">
        <f t="shared" si="26"/>
        <v>1956222340901051</v>
      </c>
      <c r="K372" s="6" t="str">
        <f t="shared" si="27"/>
        <v>1,500,000</v>
      </c>
      <c r="M372" s="1">
        <v>45910</v>
      </c>
      <c r="N372" t="s">
        <v>305</v>
      </c>
      <c r="O372" t="s">
        <v>306</v>
      </c>
      <c r="P372">
        <v>1500000</v>
      </c>
      <c r="Q372">
        <v>0</v>
      </c>
      <c r="R372" t="s">
        <v>4</v>
      </c>
    </row>
    <row r="373" spans="1:18" x14ac:dyDescent="0.35">
      <c r="A373" s="8">
        <v>45910</v>
      </c>
      <c r="B373" s="9" t="s">
        <v>2366</v>
      </c>
      <c r="C373" s="9">
        <v>0</v>
      </c>
      <c r="D373" s="9" t="s">
        <v>81</v>
      </c>
      <c r="F373" t="s">
        <v>2367</v>
      </c>
      <c r="H373" t="str">
        <f t="shared" si="24"/>
        <v xml:space="preserve"> 1956202140901039  Raeesa Adiva Pathudin  VA 1956202140901039 </v>
      </c>
      <c r="I373" t="str">
        <f t="shared" si="25"/>
        <v xml:space="preserve">  Raeesa Adiva Pathu</v>
      </c>
      <c r="J373" t="str">
        <f t="shared" si="26"/>
        <v>1956202140901039</v>
      </c>
      <c r="K373" s="6" t="str">
        <f t="shared" si="27"/>
        <v>3,000,000</v>
      </c>
      <c r="M373" s="1">
        <v>45910</v>
      </c>
      <c r="N373" t="s">
        <v>361</v>
      </c>
      <c r="O373" t="s">
        <v>362</v>
      </c>
      <c r="P373">
        <v>3000000</v>
      </c>
      <c r="Q373">
        <v>0</v>
      </c>
      <c r="R373" t="s">
        <v>4</v>
      </c>
    </row>
    <row r="374" spans="1:18" x14ac:dyDescent="0.35">
      <c r="A374" s="8">
        <v>45910</v>
      </c>
      <c r="B374" s="9" t="s">
        <v>2368</v>
      </c>
      <c r="C374" s="9">
        <v>0</v>
      </c>
      <c r="D374" s="9" t="s">
        <v>38</v>
      </c>
      <c r="F374" t="s">
        <v>2369</v>
      </c>
      <c r="H374" t="str">
        <f t="shared" si="24"/>
        <v xml:space="preserve"> 1956252640901037  Danish Imam Zavier  8690 1956252640901037 TARUNA BAKTI   /Da </v>
      </c>
      <c r="I374" t="str">
        <f t="shared" si="25"/>
        <v xml:space="preserve">  Danish Imam Zavier</v>
      </c>
      <c r="J374" t="str">
        <f t="shared" si="26"/>
        <v>1956252640901037</v>
      </c>
      <c r="K374" s="6" t="str">
        <f t="shared" si="27"/>
        <v>1,750,000</v>
      </c>
      <c r="M374" s="1">
        <v>45910</v>
      </c>
      <c r="N374" t="s">
        <v>1065</v>
      </c>
      <c r="O374" t="s">
        <v>1066</v>
      </c>
      <c r="P374">
        <v>1750000</v>
      </c>
      <c r="Q374">
        <v>0</v>
      </c>
      <c r="R374" t="s">
        <v>4</v>
      </c>
    </row>
    <row r="375" spans="1:18" x14ac:dyDescent="0.35">
      <c r="A375" s="8">
        <v>45910</v>
      </c>
      <c r="B375" s="9" t="s">
        <v>2370</v>
      </c>
      <c r="C375" s="9">
        <v>0</v>
      </c>
      <c r="D375" s="9" t="s">
        <v>81</v>
      </c>
      <c r="F375" t="s">
        <v>2371</v>
      </c>
      <c r="H375" t="str">
        <f t="shared" si="24"/>
        <v xml:space="preserve"> 1956232440901072  Mahira Aqila Najiyya  VA 1956232440901072 </v>
      </c>
      <c r="I375" t="str">
        <f t="shared" si="25"/>
        <v xml:space="preserve">  Mahira Aqila Najiy</v>
      </c>
      <c r="J375" t="str">
        <f t="shared" si="26"/>
        <v>1956232440901072</v>
      </c>
      <c r="K375" s="6" t="str">
        <f t="shared" si="27"/>
        <v>3,000,000</v>
      </c>
      <c r="M375" s="1">
        <v>45910</v>
      </c>
      <c r="N375" t="s">
        <v>2372</v>
      </c>
      <c r="O375" t="s">
        <v>2373</v>
      </c>
      <c r="P375">
        <v>3000000</v>
      </c>
      <c r="Q375">
        <v>0</v>
      </c>
      <c r="R375" t="s">
        <v>4</v>
      </c>
    </row>
    <row r="376" spans="1:18" x14ac:dyDescent="0.35">
      <c r="A376" s="8">
        <v>45910</v>
      </c>
      <c r="B376" s="9" t="s">
        <v>2374</v>
      </c>
      <c r="C376" s="9">
        <v>0</v>
      </c>
      <c r="D376" s="9" t="s">
        <v>308</v>
      </c>
      <c r="F376" t="s">
        <v>2375</v>
      </c>
      <c r="H376" t="str">
        <f t="shared" si="24"/>
        <v xml:space="preserve"> 1956232440901025  Carlvero Rasya Dwiwanto  VA 1956232440901025 </v>
      </c>
      <c r="I376" t="str">
        <f t="shared" si="25"/>
        <v xml:space="preserve">  Carlvero Rasya Dwi</v>
      </c>
      <c r="J376" t="str">
        <f t="shared" si="26"/>
        <v>1956232440901025</v>
      </c>
      <c r="K376" s="6" t="str">
        <f t="shared" si="27"/>
        <v>4,500,000</v>
      </c>
      <c r="M376" s="1">
        <v>45910</v>
      </c>
      <c r="N376" t="s">
        <v>2376</v>
      </c>
      <c r="O376" t="s">
        <v>2377</v>
      </c>
      <c r="P376">
        <v>4500000</v>
      </c>
      <c r="Q376">
        <v>0</v>
      </c>
      <c r="R376" t="s">
        <v>4</v>
      </c>
    </row>
    <row r="377" spans="1:18" x14ac:dyDescent="0.35">
      <c r="A377" s="8">
        <v>45910</v>
      </c>
      <c r="B377" s="9" t="s">
        <v>2378</v>
      </c>
      <c r="C377" s="9">
        <v>0</v>
      </c>
      <c r="D377" s="9" t="s">
        <v>312</v>
      </c>
      <c r="F377" t="s">
        <v>2379</v>
      </c>
      <c r="H377" t="str">
        <f t="shared" si="24"/>
        <v xml:space="preserve"> 1956242540901010  Alia Fayyola Zanitha  VA 1956242540901010 </v>
      </c>
      <c r="I377" t="str">
        <f t="shared" si="25"/>
        <v xml:space="preserve">  Alia Fayyola Zanit</v>
      </c>
      <c r="J377" t="str">
        <f t="shared" si="26"/>
        <v>1956242540901010</v>
      </c>
      <c r="K377" s="6" t="str">
        <f t="shared" si="27"/>
        <v>5,250,000</v>
      </c>
      <c r="M377" s="1">
        <v>45910</v>
      </c>
      <c r="N377" t="s">
        <v>2380</v>
      </c>
      <c r="O377" t="s">
        <v>2381</v>
      </c>
      <c r="P377">
        <v>5250000</v>
      </c>
      <c r="Q377">
        <v>0</v>
      </c>
      <c r="R377" t="s">
        <v>4</v>
      </c>
    </row>
    <row r="378" spans="1:18" x14ac:dyDescent="0.35">
      <c r="A378" s="8">
        <v>45910</v>
      </c>
      <c r="B378" s="9" t="s">
        <v>2382</v>
      </c>
      <c r="C378" s="9">
        <v>0</v>
      </c>
      <c r="D378" s="9" t="s">
        <v>312</v>
      </c>
      <c r="F378" t="s">
        <v>2383</v>
      </c>
      <c r="H378" t="str">
        <f t="shared" si="24"/>
        <v xml:space="preserve"> 1956242540901120  Zachira Kimmy Almahyra  VA 1956242540901120 </v>
      </c>
      <c r="I378" t="str">
        <f t="shared" si="25"/>
        <v xml:space="preserve">  Zachira Kimmy Alma</v>
      </c>
      <c r="J378" t="str">
        <f t="shared" si="26"/>
        <v>1956242540901120</v>
      </c>
      <c r="K378" s="6" t="str">
        <f t="shared" si="27"/>
        <v>5,250,000</v>
      </c>
      <c r="M378" s="1">
        <v>45910</v>
      </c>
      <c r="N378" t="s">
        <v>2384</v>
      </c>
      <c r="O378" t="s">
        <v>2385</v>
      </c>
      <c r="P378">
        <v>5250000</v>
      </c>
      <c r="Q378">
        <v>0</v>
      </c>
      <c r="R378" t="s">
        <v>4</v>
      </c>
    </row>
    <row r="379" spans="1:18" x14ac:dyDescent="0.35">
      <c r="A379" s="8">
        <v>45910</v>
      </c>
      <c r="B379" s="9" t="s">
        <v>2386</v>
      </c>
      <c r="C379" s="9">
        <v>0</v>
      </c>
      <c r="D379" s="9" t="s">
        <v>6</v>
      </c>
      <c r="F379" t="s">
        <v>2387</v>
      </c>
      <c r="H379" t="str">
        <f t="shared" si="24"/>
        <v xml:space="preserve"> 1956212240901071  Utsman Daneswara Nur  VA 1956212240901071 </v>
      </c>
      <c r="I379" t="str">
        <f t="shared" si="25"/>
        <v xml:space="preserve">  Utsman Daneswara N</v>
      </c>
      <c r="J379" t="str">
        <f t="shared" si="26"/>
        <v>1956212240901071</v>
      </c>
      <c r="K379" s="6" t="str">
        <f t="shared" si="27"/>
        <v>1,500,000</v>
      </c>
      <c r="M379" s="1">
        <v>45910</v>
      </c>
      <c r="N379" t="s">
        <v>165</v>
      </c>
      <c r="O379" t="s">
        <v>166</v>
      </c>
      <c r="P379">
        <v>1500000</v>
      </c>
      <c r="Q379">
        <v>0</v>
      </c>
      <c r="R379" t="s">
        <v>4</v>
      </c>
    </row>
    <row r="380" spans="1:18" x14ac:dyDescent="0.35">
      <c r="A380" s="8">
        <v>45910</v>
      </c>
      <c r="B380" s="9" t="s">
        <v>1119</v>
      </c>
      <c r="C380" s="9">
        <v>0</v>
      </c>
      <c r="D380" s="9" t="s">
        <v>6</v>
      </c>
      <c r="F380" t="s">
        <v>2388</v>
      </c>
      <c r="H380" t="str">
        <f t="shared" si="24"/>
        <v xml:space="preserve"> 1956202140901010  Dennis Jagapati Wirasantika  VA 1956202140901010 </v>
      </c>
      <c r="I380" t="str">
        <f t="shared" si="25"/>
        <v xml:space="preserve">  Dennis Jagapati Wi</v>
      </c>
      <c r="J380" t="str">
        <f t="shared" si="26"/>
        <v>1956202140901010</v>
      </c>
      <c r="K380" s="6" t="str">
        <f t="shared" si="27"/>
        <v>1,500,000</v>
      </c>
      <c r="M380" s="1">
        <v>45910</v>
      </c>
      <c r="N380" t="s">
        <v>1120</v>
      </c>
      <c r="O380" t="s">
        <v>1121</v>
      </c>
      <c r="P380">
        <v>1500000</v>
      </c>
      <c r="Q380">
        <v>0</v>
      </c>
      <c r="R380" t="s">
        <v>4</v>
      </c>
    </row>
    <row r="381" spans="1:18" x14ac:dyDescent="0.35">
      <c r="A381" s="8">
        <v>45910</v>
      </c>
      <c r="B381" s="9" t="s">
        <v>2389</v>
      </c>
      <c r="C381" s="9">
        <v>0</v>
      </c>
      <c r="D381" s="9" t="s">
        <v>670</v>
      </c>
      <c r="F381" t="s">
        <v>2390</v>
      </c>
      <c r="H381" t="str">
        <f t="shared" si="24"/>
        <v xml:space="preserve"> 1956252640901018  Almeera Dineshcara Solihin  VA 1956252640901018 </v>
      </c>
      <c r="I381" t="str">
        <f t="shared" si="25"/>
        <v xml:space="preserve">  Almeera Dineshcara</v>
      </c>
      <c r="J381" t="str">
        <f t="shared" si="26"/>
        <v>1956252640901018</v>
      </c>
      <c r="K381" s="6" t="str">
        <f t="shared" si="27"/>
        <v>1,820,000</v>
      </c>
      <c r="M381" s="1">
        <v>45910</v>
      </c>
      <c r="N381" t="s">
        <v>2391</v>
      </c>
      <c r="O381" t="s">
        <v>2392</v>
      </c>
      <c r="P381">
        <v>1820000</v>
      </c>
      <c r="Q381">
        <v>0</v>
      </c>
      <c r="R381" t="s">
        <v>4</v>
      </c>
    </row>
    <row r="382" spans="1:18" x14ac:dyDescent="0.35">
      <c r="A382" s="8">
        <v>45910</v>
      </c>
      <c r="B382" s="9" t="s">
        <v>2393</v>
      </c>
      <c r="C382" s="9">
        <v>0</v>
      </c>
      <c r="D382" s="9" t="s">
        <v>6</v>
      </c>
      <c r="F382" t="s">
        <v>2394</v>
      </c>
      <c r="H382" t="str">
        <f t="shared" si="24"/>
        <v xml:space="preserve"> 1956202140901023  Audreenka Raynasha Juanda  VA 1956202140901023 </v>
      </c>
      <c r="I382" t="str">
        <f t="shared" si="25"/>
        <v xml:space="preserve">  Audreenka Raynasha</v>
      </c>
      <c r="J382" t="str">
        <f t="shared" si="26"/>
        <v>1956202140901023</v>
      </c>
      <c r="K382" s="6" t="str">
        <f t="shared" si="27"/>
        <v>1,500,000</v>
      </c>
      <c r="M382" s="1">
        <v>45910</v>
      </c>
      <c r="N382" t="s">
        <v>1091</v>
      </c>
      <c r="O382" t="s">
        <v>1092</v>
      </c>
      <c r="P382">
        <v>1500000</v>
      </c>
      <c r="Q382">
        <v>0</v>
      </c>
      <c r="R382" t="s">
        <v>4</v>
      </c>
    </row>
    <row r="383" spans="1:18" x14ac:dyDescent="0.35">
      <c r="A383" s="8">
        <v>45910</v>
      </c>
      <c r="B383" s="9" t="s">
        <v>2395</v>
      </c>
      <c r="C383" s="9">
        <v>0</v>
      </c>
      <c r="D383" s="9" t="s">
        <v>308</v>
      </c>
      <c r="F383" t="s">
        <v>2396</v>
      </c>
      <c r="H383" t="str">
        <f t="shared" si="24"/>
        <v xml:space="preserve"> 1956212240901069  Rinjani Januar  VA 1956212240901069 </v>
      </c>
      <c r="I383" t="str">
        <f t="shared" si="25"/>
        <v xml:space="preserve">  Rinjani Januar  VA</v>
      </c>
      <c r="J383" t="str">
        <f t="shared" si="26"/>
        <v>1956212240901069</v>
      </c>
      <c r="K383" s="6" t="str">
        <f t="shared" si="27"/>
        <v>4,500,000</v>
      </c>
      <c r="M383" s="1">
        <v>45910</v>
      </c>
      <c r="N383" t="s">
        <v>2397</v>
      </c>
      <c r="O383" t="s">
        <v>2398</v>
      </c>
      <c r="P383">
        <v>4500000</v>
      </c>
      <c r="Q383">
        <v>0</v>
      </c>
      <c r="R383" t="s">
        <v>4</v>
      </c>
    </row>
    <row r="384" spans="1:18" x14ac:dyDescent="0.35">
      <c r="A384" s="8">
        <v>45910</v>
      </c>
      <c r="B384" s="9" t="s">
        <v>2399</v>
      </c>
      <c r="C384" s="9">
        <v>0</v>
      </c>
      <c r="D384" s="9" t="s">
        <v>563</v>
      </c>
      <c r="F384" t="s">
        <v>2400</v>
      </c>
      <c r="H384" t="str">
        <f t="shared" si="24"/>
        <v xml:space="preserve"> 1956252640901101  Sagara Ahmad Yasa  1976 008 1420014446719 DENA SUPRIATNA </v>
      </c>
      <c r="I384" t="str">
        <f t="shared" si="25"/>
        <v xml:space="preserve">  Sagara Ahmad Yasa </v>
      </c>
      <c r="J384" t="str">
        <f t="shared" si="26"/>
        <v>1956252640901101</v>
      </c>
      <c r="K384" s="6" t="str">
        <f t="shared" si="27"/>
        <v>3,850,000</v>
      </c>
      <c r="M384" s="1">
        <v>45910</v>
      </c>
      <c r="N384" t="s">
        <v>2401</v>
      </c>
      <c r="O384" t="s">
        <v>2402</v>
      </c>
      <c r="P384">
        <v>3850000</v>
      </c>
      <c r="Q384">
        <v>0</v>
      </c>
      <c r="R384" t="s">
        <v>4</v>
      </c>
    </row>
    <row r="385" spans="1:18" x14ac:dyDescent="0.35">
      <c r="A385" s="8">
        <v>45910</v>
      </c>
      <c r="B385" s="9" t="s">
        <v>2403</v>
      </c>
      <c r="C385" s="9">
        <v>0</v>
      </c>
      <c r="D385" s="9" t="s">
        <v>2404</v>
      </c>
      <c r="F385" t="s">
        <v>2405</v>
      </c>
      <c r="H385" t="str">
        <f t="shared" si="24"/>
        <v xml:space="preserve"> 1956242540901111  Shaquille Arfan Hakim  VA 1956242540901111 </v>
      </c>
      <c r="I385" t="str">
        <f t="shared" si="25"/>
        <v xml:space="preserve">  Shaquille Arfan Ha</v>
      </c>
      <c r="J385" t="str">
        <f t="shared" si="26"/>
        <v>1956242540901111</v>
      </c>
      <c r="K385" s="6" t="str">
        <f t="shared" si="27"/>
        <v>5,925,000</v>
      </c>
      <c r="M385" s="1">
        <v>45910</v>
      </c>
      <c r="N385" t="s">
        <v>2406</v>
      </c>
      <c r="O385" t="s">
        <v>2407</v>
      </c>
      <c r="P385">
        <v>5925000</v>
      </c>
      <c r="Q385">
        <v>0</v>
      </c>
      <c r="R385" t="s">
        <v>4</v>
      </c>
    </row>
    <row r="386" spans="1:18" x14ac:dyDescent="0.35">
      <c r="A386" s="8">
        <v>45910</v>
      </c>
      <c r="B386" s="9" t="s">
        <v>2408</v>
      </c>
      <c r="C386" s="9">
        <v>0</v>
      </c>
      <c r="D386" s="9" t="s">
        <v>38</v>
      </c>
      <c r="F386" t="s">
        <v>2409</v>
      </c>
      <c r="H386" t="str">
        <f t="shared" si="24"/>
        <v xml:space="preserve"> 1956242540901109  Shanaya Lashira Kasabian  1349 014 1570011941 ANBIYA HERLIYANA SAA </v>
      </c>
      <c r="I386" t="str">
        <f t="shared" si="25"/>
        <v xml:space="preserve">  Shanaya Lashira Ka</v>
      </c>
      <c r="J386" t="str">
        <f t="shared" si="26"/>
        <v>1956242540901109</v>
      </c>
      <c r="K386" s="6" t="str">
        <f t="shared" si="27"/>
        <v>1,750,000</v>
      </c>
      <c r="M386" s="1">
        <v>45910</v>
      </c>
      <c r="N386" t="s">
        <v>282</v>
      </c>
      <c r="O386" t="s">
        <v>283</v>
      </c>
      <c r="P386">
        <v>1750000</v>
      </c>
      <c r="Q386">
        <v>0</v>
      </c>
      <c r="R386" t="s">
        <v>4</v>
      </c>
    </row>
    <row r="387" spans="1:18" x14ac:dyDescent="0.35">
      <c r="A387" s="8">
        <v>45910</v>
      </c>
      <c r="B387" s="9" t="s">
        <v>2410</v>
      </c>
      <c r="C387" s="9">
        <v>0</v>
      </c>
      <c r="D387" s="9" t="s">
        <v>312</v>
      </c>
      <c r="F387" t="s">
        <v>2411</v>
      </c>
      <c r="H387" t="str">
        <f t="shared" si="24"/>
        <v xml:space="preserve"> 1956242540901063  Kiel Sano Suwandie  5656 535 901972550309 LACKIE SUWANDIE NU </v>
      </c>
      <c r="I387" t="str">
        <f t="shared" si="25"/>
        <v xml:space="preserve">  Kiel Sano Suwandie</v>
      </c>
      <c r="J387" t="str">
        <f t="shared" si="26"/>
        <v>1956242540901063</v>
      </c>
      <c r="K387" s="6" t="str">
        <f t="shared" si="27"/>
        <v>5,250,000</v>
      </c>
      <c r="M387" s="1">
        <v>45910</v>
      </c>
      <c r="N387" t="s">
        <v>2412</v>
      </c>
      <c r="O387" t="s">
        <v>2413</v>
      </c>
      <c r="P387">
        <v>5250000</v>
      </c>
      <c r="Q387">
        <v>0</v>
      </c>
      <c r="R387" t="s">
        <v>4</v>
      </c>
    </row>
    <row r="388" spans="1:18" x14ac:dyDescent="0.35">
      <c r="A388" s="8">
        <v>45910</v>
      </c>
      <c r="B388" s="9" t="s">
        <v>2414</v>
      </c>
      <c r="C388" s="9">
        <v>0</v>
      </c>
      <c r="D388" s="9" t="s">
        <v>2415</v>
      </c>
      <c r="F388" t="s">
        <v>2416</v>
      </c>
      <c r="H388" t="str">
        <f t="shared" si="24"/>
        <v xml:space="preserve"> 1956232440901060  Khaireen Alma Dhaneeza Grandis  VA 1956232440901060 </v>
      </c>
      <c r="I388" t="str">
        <f t="shared" si="25"/>
        <v xml:space="preserve">  Khaireen Alma Dhan</v>
      </c>
      <c r="J388" t="str">
        <f t="shared" si="26"/>
        <v>1956232440901060</v>
      </c>
      <c r="K388" s="6" t="str">
        <f t="shared" si="27"/>
        <v>2,000,000</v>
      </c>
      <c r="M388" s="1">
        <v>45910</v>
      </c>
      <c r="N388" t="s">
        <v>1204</v>
      </c>
      <c r="O388" t="s">
        <v>1205</v>
      </c>
      <c r="P388">
        <v>2000000</v>
      </c>
      <c r="Q388">
        <v>0</v>
      </c>
      <c r="R388" t="s">
        <v>4</v>
      </c>
    </row>
    <row r="389" spans="1:18" x14ac:dyDescent="0.35">
      <c r="A389" s="8">
        <v>45910</v>
      </c>
      <c r="B389" s="9" t="s">
        <v>2417</v>
      </c>
      <c r="C389" s="9">
        <v>0</v>
      </c>
      <c r="D389" s="9" t="s">
        <v>308</v>
      </c>
      <c r="F389" t="s">
        <v>2418</v>
      </c>
      <c r="H389" t="str">
        <f t="shared" si="24"/>
        <v xml:space="preserve"> 1956222340901009  Alila Raynelle  VA 1956222340901009 </v>
      </c>
      <c r="I389" t="str">
        <f t="shared" si="25"/>
        <v xml:space="preserve">  Alila Raynelle  VA</v>
      </c>
      <c r="J389" t="str">
        <f t="shared" si="26"/>
        <v>1956222340901009</v>
      </c>
      <c r="K389" s="6" t="str">
        <f t="shared" si="27"/>
        <v>4,500,000</v>
      </c>
      <c r="M389" s="1">
        <v>45910</v>
      </c>
      <c r="N389" t="s">
        <v>2419</v>
      </c>
      <c r="O389" t="s">
        <v>2420</v>
      </c>
      <c r="P389">
        <v>4500000</v>
      </c>
      <c r="Q389">
        <v>0</v>
      </c>
      <c r="R389" t="s">
        <v>4</v>
      </c>
    </row>
    <row r="390" spans="1:18" x14ac:dyDescent="0.35">
      <c r="A390" s="8">
        <v>45910</v>
      </c>
      <c r="B390" s="9" t="s">
        <v>2421</v>
      </c>
      <c r="C390" s="9">
        <v>0</v>
      </c>
      <c r="D390" s="9" t="s">
        <v>312</v>
      </c>
      <c r="F390" t="s">
        <v>2422</v>
      </c>
      <c r="H390" t="str">
        <f t="shared" si="24"/>
        <v xml:space="preserve"> 1956242540901003  Adinda Rahmania Safitri  VA 1956242540901003 </v>
      </c>
      <c r="I390" t="str">
        <f t="shared" si="25"/>
        <v xml:space="preserve">  Adinda Rahmania Sa</v>
      </c>
      <c r="J390" t="str">
        <f t="shared" si="26"/>
        <v>1956242540901003</v>
      </c>
      <c r="K390" s="6" t="str">
        <f t="shared" si="27"/>
        <v>5,250,000</v>
      </c>
      <c r="M390" s="1">
        <v>45910</v>
      </c>
      <c r="N390" t="s">
        <v>2423</v>
      </c>
      <c r="O390" t="s">
        <v>2424</v>
      </c>
      <c r="P390">
        <v>5250000</v>
      </c>
      <c r="Q390">
        <v>0</v>
      </c>
      <c r="R390" t="s">
        <v>4</v>
      </c>
    </row>
    <row r="391" spans="1:18" x14ac:dyDescent="0.35">
      <c r="A391" s="8">
        <v>45910</v>
      </c>
      <c r="B391" s="9" t="s">
        <v>2425</v>
      </c>
      <c r="C391" s="9">
        <v>0</v>
      </c>
      <c r="D391" s="9" t="s">
        <v>38</v>
      </c>
      <c r="F391" t="s">
        <v>2426</v>
      </c>
      <c r="H391" t="str">
        <f t="shared" si="24"/>
        <v xml:space="preserve"> 1956242540901037  Dru Langit Biru Panjaitan  3966 1956242540901037 TARUNA BAKTI   /Dr </v>
      </c>
      <c r="I391" t="str">
        <f t="shared" si="25"/>
        <v xml:space="preserve">  Dru Langit Biru Pa</v>
      </c>
      <c r="J391" t="str">
        <f t="shared" si="26"/>
        <v>1956242540901037</v>
      </c>
      <c r="K391" s="6" t="str">
        <f t="shared" si="27"/>
        <v>1,750,000</v>
      </c>
      <c r="M391" s="1">
        <v>45910</v>
      </c>
      <c r="N391" t="s">
        <v>2427</v>
      </c>
      <c r="O391" t="s">
        <v>2428</v>
      </c>
      <c r="P391">
        <v>1750000</v>
      </c>
      <c r="Q391">
        <v>0</v>
      </c>
      <c r="R391" t="s">
        <v>4</v>
      </c>
    </row>
    <row r="392" spans="1:18" x14ac:dyDescent="0.35">
      <c r="A392" s="8">
        <v>45910</v>
      </c>
      <c r="B392" s="9" t="s">
        <v>2429</v>
      </c>
      <c r="C392" s="9">
        <v>0</v>
      </c>
      <c r="D392" s="9" t="s">
        <v>6</v>
      </c>
      <c r="F392" t="s">
        <v>2430</v>
      </c>
      <c r="H392" t="str">
        <f t="shared" si="24"/>
        <v xml:space="preserve"> 1956232440901086  Nadine Kilau Cahaya Panjaitan  4014 1956232440901086 TARUNA BAKTI   /Na </v>
      </c>
      <c r="I392" t="str">
        <f t="shared" si="25"/>
        <v xml:space="preserve">  Nadine Kilau Cahay</v>
      </c>
      <c r="J392" t="str">
        <f t="shared" si="26"/>
        <v>1956232440901086</v>
      </c>
      <c r="K392" s="6" t="str">
        <f t="shared" si="27"/>
        <v>1,500,000</v>
      </c>
      <c r="M392" s="1">
        <v>45910</v>
      </c>
      <c r="N392" t="s">
        <v>1023</v>
      </c>
      <c r="O392" t="s">
        <v>1024</v>
      </c>
      <c r="P392">
        <v>1500000</v>
      </c>
      <c r="Q392">
        <v>0</v>
      </c>
      <c r="R392" t="s">
        <v>4</v>
      </c>
    </row>
    <row r="393" spans="1:18" x14ac:dyDescent="0.35">
      <c r="A393" s="8">
        <v>45910</v>
      </c>
      <c r="B393" s="9" t="s">
        <v>2431</v>
      </c>
      <c r="C393" s="9">
        <v>0</v>
      </c>
      <c r="D393" s="9" t="s">
        <v>81</v>
      </c>
      <c r="F393" t="s">
        <v>2432</v>
      </c>
      <c r="H393" t="str">
        <f t="shared" si="24"/>
        <v xml:space="preserve"> 1956232440901015  Arsenalea Edrea Avalokita  VA 1956232440901015 </v>
      </c>
      <c r="I393" t="str">
        <f t="shared" si="25"/>
        <v xml:space="preserve">  Arsenalea Edrea Av</v>
      </c>
      <c r="J393" t="str">
        <f t="shared" si="26"/>
        <v>1956232440901015</v>
      </c>
      <c r="K393" s="6" t="str">
        <f t="shared" si="27"/>
        <v>3,000,000</v>
      </c>
      <c r="M393" s="1">
        <v>45910</v>
      </c>
      <c r="N393" t="s">
        <v>316</v>
      </c>
      <c r="O393" t="s">
        <v>317</v>
      </c>
      <c r="P393">
        <v>3000000</v>
      </c>
      <c r="Q393">
        <v>0</v>
      </c>
      <c r="R393" t="s">
        <v>4</v>
      </c>
    </row>
    <row r="394" spans="1:18" x14ac:dyDescent="0.35">
      <c r="A394" s="8">
        <v>45910</v>
      </c>
      <c r="B394" s="9" t="s">
        <v>2433</v>
      </c>
      <c r="C394" s="9">
        <v>0</v>
      </c>
      <c r="D394" s="9" t="s">
        <v>38</v>
      </c>
      <c r="F394" t="s">
        <v>2434</v>
      </c>
      <c r="H394" t="str">
        <f t="shared" si="24"/>
        <v xml:space="preserve"> 1956242540901037  Dru Langit Biru Panjaitan  4029 1956242540901037 TARUNA BAKTI   /Dr </v>
      </c>
      <c r="I394" t="str">
        <f t="shared" si="25"/>
        <v xml:space="preserve">  Dru Langit Biru Pa</v>
      </c>
      <c r="J394" t="str">
        <f t="shared" si="26"/>
        <v>1956242540901037</v>
      </c>
      <c r="K394" s="6" t="str">
        <f t="shared" si="27"/>
        <v>1,750,000</v>
      </c>
      <c r="M394" s="1">
        <v>45910</v>
      </c>
      <c r="N394" t="s">
        <v>2427</v>
      </c>
      <c r="O394" t="s">
        <v>2428</v>
      </c>
      <c r="P394">
        <v>1750000</v>
      </c>
      <c r="Q394">
        <v>0</v>
      </c>
      <c r="R394" t="s">
        <v>4</v>
      </c>
    </row>
    <row r="395" spans="1:18" x14ac:dyDescent="0.35">
      <c r="A395" s="8">
        <v>45910</v>
      </c>
      <c r="B395" s="9" t="s">
        <v>2435</v>
      </c>
      <c r="C395" s="9">
        <v>0</v>
      </c>
      <c r="D395" s="9" t="s">
        <v>6</v>
      </c>
      <c r="F395" t="s">
        <v>2436</v>
      </c>
      <c r="H395" t="str">
        <f t="shared" si="24"/>
        <v xml:space="preserve"> 1956232440901086  Nadine Kilau Cahaya Panjaitan  4041 1956232440901086 TARUNA BAKTI   /Na </v>
      </c>
      <c r="I395" t="str">
        <f t="shared" si="25"/>
        <v xml:space="preserve">  Nadine Kilau Cahay</v>
      </c>
      <c r="J395" t="str">
        <f t="shared" si="26"/>
        <v>1956232440901086</v>
      </c>
      <c r="K395" s="6" t="str">
        <f t="shared" si="27"/>
        <v>1,500,000</v>
      </c>
      <c r="M395" s="1">
        <v>45910</v>
      </c>
      <c r="N395" t="s">
        <v>1023</v>
      </c>
      <c r="O395" t="s">
        <v>1024</v>
      </c>
      <c r="P395">
        <v>1500000</v>
      </c>
      <c r="Q395">
        <v>0</v>
      </c>
      <c r="R395" t="s">
        <v>4</v>
      </c>
    </row>
    <row r="396" spans="1:18" x14ac:dyDescent="0.35">
      <c r="A396" s="8">
        <v>45910</v>
      </c>
      <c r="B396" s="9" t="s">
        <v>2437</v>
      </c>
      <c r="C396" s="9">
        <v>0</v>
      </c>
      <c r="D396" s="9" t="s">
        <v>38</v>
      </c>
      <c r="F396" t="s">
        <v>2438</v>
      </c>
      <c r="H396" t="str">
        <f t="shared" si="24"/>
        <v xml:space="preserve"> 1956242540901037  Dru Langit Biru Panjaitan  4049 1956242540901037 TARUNA BAKTI   /Dr </v>
      </c>
      <c r="I396" t="str">
        <f t="shared" si="25"/>
        <v xml:space="preserve">  Dru Langit Biru Pa</v>
      </c>
      <c r="J396" t="str">
        <f t="shared" si="26"/>
        <v>1956242540901037</v>
      </c>
      <c r="K396" s="6" t="str">
        <f t="shared" si="27"/>
        <v>1,750,000</v>
      </c>
      <c r="M396" s="1">
        <v>45910</v>
      </c>
      <c r="N396" t="s">
        <v>2427</v>
      </c>
      <c r="O396" t="s">
        <v>2428</v>
      </c>
      <c r="P396">
        <v>1750000</v>
      </c>
      <c r="Q396">
        <v>0</v>
      </c>
      <c r="R396" t="s">
        <v>4</v>
      </c>
    </row>
    <row r="397" spans="1:18" x14ac:dyDescent="0.35">
      <c r="A397" s="8">
        <v>45910</v>
      </c>
      <c r="B397" s="9" t="s">
        <v>2439</v>
      </c>
      <c r="C397" s="9">
        <v>0</v>
      </c>
      <c r="D397" s="9" t="s">
        <v>6</v>
      </c>
      <c r="F397" t="s">
        <v>2440</v>
      </c>
      <c r="H397" t="str">
        <f t="shared" si="24"/>
        <v xml:space="preserve"> 1956232440901003  Aldric Maliq Nugraha  4362 1956232440901003 TARUNA BAKTI   /Al </v>
      </c>
      <c r="I397" t="str">
        <f t="shared" si="25"/>
        <v xml:space="preserve">  Aldric Maliq Nugra</v>
      </c>
      <c r="J397" t="str">
        <f t="shared" si="26"/>
        <v>1956232440901003</v>
      </c>
      <c r="K397" s="6" t="str">
        <f t="shared" si="27"/>
        <v>1,500,000</v>
      </c>
      <c r="M397" s="1">
        <v>45910</v>
      </c>
      <c r="N397" t="s">
        <v>1823</v>
      </c>
      <c r="O397" t="s">
        <v>1824</v>
      </c>
      <c r="P397">
        <v>1500000</v>
      </c>
      <c r="Q397">
        <v>0</v>
      </c>
      <c r="R397" t="s">
        <v>4</v>
      </c>
    </row>
    <row r="398" spans="1:18" x14ac:dyDescent="0.35">
      <c r="A398" s="8">
        <v>45910</v>
      </c>
      <c r="B398" s="9" t="s">
        <v>2441</v>
      </c>
      <c r="C398" s="9">
        <v>0</v>
      </c>
      <c r="D398" s="9" t="s">
        <v>38</v>
      </c>
      <c r="F398" t="s">
        <v>2442</v>
      </c>
      <c r="H398" t="str">
        <f t="shared" si="24"/>
        <v xml:space="preserve"> 1956242540901014  Alvan Madika Nugraha  4370 1956242540901014 TARUNA BAKTI   /Al </v>
      </c>
      <c r="I398" t="str">
        <f t="shared" si="25"/>
        <v xml:space="preserve">  Alvan Madika Nugra</v>
      </c>
      <c r="J398" t="str">
        <f t="shared" si="26"/>
        <v>1956242540901014</v>
      </c>
      <c r="K398" s="6" t="str">
        <f t="shared" si="27"/>
        <v>1,750,000</v>
      </c>
      <c r="M398" s="1">
        <v>45910</v>
      </c>
      <c r="N398" t="s">
        <v>1827</v>
      </c>
      <c r="O398" t="s">
        <v>1828</v>
      </c>
      <c r="P398">
        <v>1750000</v>
      </c>
      <c r="Q398">
        <v>0</v>
      </c>
      <c r="R398" t="s">
        <v>4</v>
      </c>
    </row>
    <row r="399" spans="1:18" x14ac:dyDescent="0.35">
      <c r="A399" s="8">
        <v>45910</v>
      </c>
      <c r="B399" s="9" t="s">
        <v>2443</v>
      </c>
      <c r="C399" s="9">
        <v>0</v>
      </c>
      <c r="D399" s="9" t="s">
        <v>308</v>
      </c>
      <c r="F399" t="s">
        <v>2444</v>
      </c>
      <c r="H399" t="str">
        <f t="shared" si="24"/>
        <v xml:space="preserve"> 1956202140901047  Chalendra Oktotri Utomo  VA 1956202140901047 </v>
      </c>
      <c r="I399" t="str">
        <f t="shared" si="25"/>
        <v xml:space="preserve">  Chalendra Oktotri </v>
      </c>
      <c r="J399" t="str">
        <f t="shared" si="26"/>
        <v>1956202140901047</v>
      </c>
      <c r="K399" s="6" t="str">
        <f t="shared" si="27"/>
        <v>4,500,000</v>
      </c>
      <c r="M399" s="1">
        <v>45910</v>
      </c>
      <c r="N399" t="s">
        <v>2445</v>
      </c>
      <c r="O399" t="s">
        <v>2446</v>
      </c>
      <c r="P399">
        <v>4500000</v>
      </c>
      <c r="Q399">
        <v>0</v>
      </c>
      <c r="R399" t="s">
        <v>4</v>
      </c>
    </row>
    <row r="400" spans="1:18" x14ac:dyDescent="0.35">
      <c r="A400" s="8">
        <v>45910</v>
      </c>
      <c r="B400" s="9" t="s">
        <v>2447</v>
      </c>
      <c r="C400" s="9">
        <v>0</v>
      </c>
      <c r="D400" s="9" t="s">
        <v>2448</v>
      </c>
      <c r="F400" t="s">
        <v>2449</v>
      </c>
      <c r="H400" t="str">
        <f t="shared" si="24"/>
        <v xml:space="preserve"> 1956252640901087  Panji Aulia Legowo  VA 1956252640901087 </v>
      </c>
      <c r="I400" t="str">
        <f t="shared" si="25"/>
        <v xml:space="preserve">  Panji Aulia Legowo</v>
      </c>
      <c r="J400" t="str">
        <f t="shared" si="26"/>
        <v>1956252640901087</v>
      </c>
      <c r="K400" s="6" t="str">
        <f t="shared" si="27"/>
        <v>481,250</v>
      </c>
      <c r="M400" s="1">
        <v>45910</v>
      </c>
      <c r="N400" t="s">
        <v>1076</v>
      </c>
      <c r="O400" t="s">
        <v>1077</v>
      </c>
      <c r="P400">
        <v>481250</v>
      </c>
      <c r="Q400">
        <v>0</v>
      </c>
      <c r="R400" t="s">
        <v>4</v>
      </c>
    </row>
    <row r="401" spans="1:18" x14ac:dyDescent="0.35">
      <c r="A401" s="8">
        <v>45910</v>
      </c>
      <c r="B401" s="9" t="s">
        <v>2450</v>
      </c>
      <c r="C401" s="9">
        <v>0</v>
      </c>
      <c r="D401" s="9" t="s">
        <v>1231</v>
      </c>
      <c r="F401" t="s">
        <v>2451</v>
      </c>
      <c r="H401" t="str">
        <f t="shared" si="24"/>
        <v xml:space="preserve"> 1956252640901017  Almeer Muhammad Azmi  2355 014 0080801181 SHIRLY IVANTI Spp </v>
      </c>
      <c r="I401" t="str">
        <f t="shared" si="25"/>
        <v xml:space="preserve">  Almeer Muhammad Az</v>
      </c>
      <c r="J401" t="str">
        <f t="shared" si="26"/>
        <v>1956252640901017</v>
      </c>
      <c r="K401" s="6" t="str">
        <f t="shared" si="27"/>
        <v>3,950,000</v>
      </c>
      <c r="M401" s="1">
        <v>45910</v>
      </c>
      <c r="N401" t="s">
        <v>2452</v>
      </c>
      <c r="O401" t="s">
        <v>2453</v>
      </c>
      <c r="P401">
        <v>3950000</v>
      </c>
      <c r="Q401">
        <v>0</v>
      </c>
      <c r="R401" t="s">
        <v>4</v>
      </c>
    </row>
    <row r="402" spans="1:18" x14ac:dyDescent="0.35">
      <c r="A402" s="8">
        <v>45910</v>
      </c>
      <c r="B402" s="9" t="s">
        <v>2454</v>
      </c>
      <c r="C402" s="9">
        <v>0</v>
      </c>
      <c r="D402" s="9" t="s">
        <v>312</v>
      </c>
      <c r="F402" t="s">
        <v>2455</v>
      </c>
      <c r="H402" t="str">
        <f t="shared" si="24"/>
        <v xml:space="preserve"> 1956232440901058  Keira Alula Maritzka  VA 1956232440901058 </v>
      </c>
      <c r="I402" t="str">
        <f t="shared" si="25"/>
        <v xml:space="preserve">  Keira Alula Maritz</v>
      </c>
      <c r="J402" t="str">
        <f t="shared" si="26"/>
        <v>1956232440901058</v>
      </c>
      <c r="K402" s="6" t="str">
        <f t="shared" si="27"/>
        <v>5,250,000</v>
      </c>
      <c r="M402" s="1">
        <v>45910</v>
      </c>
      <c r="N402" t="s">
        <v>2456</v>
      </c>
      <c r="O402" t="s">
        <v>2457</v>
      </c>
      <c r="P402">
        <v>5250000</v>
      </c>
      <c r="Q402">
        <v>0</v>
      </c>
      <c r="R402" t="s">
        <v>4</v>
      </c>
    </row>
    <row r="403" spans="1:18" x14ac:dyDescent="0.35">
      <c r="A403" s="8">
        <v>45910</v>
      </c>
      <c r="B403" s="9" t="s">
        <v>2458</v>
      </c>
      <c r="C403" s="9">
        <v>0</v>
      </c>
      <c r="D403" s="9" t="s">
        <v>312</v>
      </c>
      <c r="F403" t="s">
        <v>2459</v>
      </c>
      <c r="H403" t="str">
        <f t="shared" si="24"/>
        <v xml:space="preserve"> 1956242540901061  Keinarra Akshita Wardhana  VA 1956242540901061 </v>
      </c>
      <c r="I403" t="str">
        <f t="shared" si="25"/>
        <v xml:space="preserve">  Keinarra Akshita W</v>
      </c>
      <c r="J403" t="str">
        <f t="shared" si="26"/>
        <v>1956242540901061</v>
      </c>
      <c r="K403" s="6" t="str">
        <f t="shared" si="27"/>
        <v>5,250,000</v>
      </c>
      <c r="M403" s="1">
        <v>45910</v>
      </c>
      <c r="N403" t="s">
        <v>2460</v>
      </c>
      <c r="O403" t="s">
        <v>2461</v>
      </c>
      <c r="P403">
        <v>5250000</v>
      </c>
      <c r="Q403">
        <v>0</v>
      </c>
      <c r="R403" t="s">
        <v>4</v>
      </c>
    </row>
    <row r="404" spans="1:18" x14ac:dyDescent="0.35">
      <c r="A404" s="8">
        <v>45910</v>
      </c>
      <c r="B404" s="9" t="s">
        <v>2462</v>
      </c>
      <c r="C404" s="9">
        <v>0</v>
      </c>
      <c r="D404" s="9" t="s">
        <v>670</v>
      </c>
      <c r="F404" t="s">
        <v>2463</v>
      </c>
      <c r="H404" t="str">
        <f t="shared" si="24"/>
        <v xml:space="preserve"> 1956252640901016  Allesya Mahreen Glyzza  VA 1956252640901016 </v>
      </c>
      <c r="I404" t="str">
        <f t="shared" si="25"/>
        <v xml:space="preserve">  Allesya Mahreen Gl</v>
      </c>
      <c r="J404" t="str">
        <f t="shared" si="26"/>
        <v>1956252640901016</v>
      </c>
      <c r="K404" s="6" t="str">
        <f t="shared" si="27"/>
        <v>1,820,000</v>
      </c>
      <c r="M404" s="1">
        <v>45910</v>
      </c>
      <c r="N404" t="s">
        <v>2464</v>
      </c>
      <c r="O404" t="s">
        <v>2465</v>
      </c>
      <c r="P404">
        <v>1820000</v>
      </c>
      <c r="Q404">
        <v>0</v>
      </c>
      <c r="R404" t="s">
        <v>4</v>
      </c>
    </row>
    <row r="405" spans="1:18" x14ac:dyDescent="0.35">
      <c r="A405" s="8">
        <v>45910</v>
      </c>
      <c r="B405" s="9" t="s">
        <v>2466</v>
      </c>
      <c r="C405" s="9">
        <v>0</v>
      </c>
      <c r="D405" s="9" t="s">
        <v>38</v>
      </c>
      <c r="F405" t="s">
        <v>2467</v>
      </c>
      <c r="H405" t="str">
        <f t="shared" si="24"/>
        <v xml:space="preserve"> 1956252640901085  Noah Dalglish Ahmad  VA 1956252640901085 </v>
      </c>
      <c r="I405" t="str">
        <f t="shared" si="25"/>
        <v xml:space="preserve">  Noah Dalglish Ahma</v>
      </c>
      <c r="J405" t="str">
        <f t="shared" si="26"/>
        <v>1956252640901085</v>
      </c>
      <c r="K405" s="6" t="str">
        <f t="shared" si="27"/>
        <v>1,750,000</v>
      </c>
      <c r="M405" s="1">
        <v>45910</v>
      </c>
      <c r="N405" t="s">
        <v>2468</v>
      </c>
      <c r="O405" t="s">
        <v>2469</v>
      </c>
      <c r="P405">
        <v>1750000</v>
      </c>
      <c r="Q405">
        <v>0</v>
      </c>
      <c r="R405" t="s">
        <v>4</v>
      </c>
    </row>
    <row r="406" spans="1:18" x14ac:dyDescent="0.35">
      <c r="A406" s="8">
        <v>45910</v>
      </c>
      <c r="B406" s="9" t="s">
        <v>2470</v>
      </c>
      <c r="C406" s="9">
        <v>0</v>
      </c>
      <c r="D406" s="9" t="s">
        <v>308</v>
      </c>
      <c r="F406" t="s">
        <v>2471</v>
      </c>
      <c r="H406" t="str">
        <f t="shared" si="24"/>
        <v xml:space="preserve"> 1956232440901111  Tiara Elshavira Nugraha  VA 1956232440901111 </v>
      </c>
      <c r="I406" t="str">
        <f t="shared" si="25"/>
        <v xml:space="preserve">  Tiara Elshavira Nu</v>
      </c>
      <c r="J406" t="str">
        <f t="shared" si="26"/>
        <v>1956232440901111</v>
      </c>
      <c r="K406" s="6" t="str">
        <f t="shared" si="27"/>
        <v>4,500,000</v>
      </c>
      <c r="M406" s="1">
        <v>45910</v>
      </c>
      <c r="N406" t="s">
        <v>2472</v>
      </c>
      <c r="O406" t="s">
        <v>2473</v>
      </c>
      <c r="P406">
        <v>4500000</v>
      </c>
      <c r="Q406">
        <v>0</v>
      </c>
      <c r="R406" t="s">
        <v>4</v>
      </c>
    </row>
    <row r="407" spans="1:18" x14ac:dyDescent="0.35">
      <c r="A407" s="8">
        <v>45910</v>
      </c>
      <c r="B407" s="9" t="s">
        <v>1107</v>
      </c>
      <c r="C407" s="9">
        <v>0</v>
      </c>
      <c r="D407" s="9" t="s">
        <v>38</v>
      </c>
      <c r="F407" t="s">
        <v>2474</v>
      </c>
      <c r="H407" t="str">
        <f t="shared" si="24"/>
        <v xml:space="preserve"> 1956242540901032  Brishayna Malyakiani Banyubaswara  VA 1956242540901032 </v>
      </c>
      <c r="I407" t="str">
        <f t="shared" si="25"/>
        <v xml:space="preserve">  Brishayna Malyakia</v>
      </c>
      <c r="J407" t="str">
        <f t="shared" si="26"/>
        <v>1956242540901032</v>
      </c>
      <c r="K407" s="6" t="str">
        <f t="shared" si="27"/>
        <v>1,750,000</v>
      </c>
      <c r="M407" s="1">
        <v>45910</v>
      </c>
      <c r="N407" t="s">
        <v>322</v>
      </c>
      <c r="O407" t="s">
        <v>323</v>
      </c>
      <c r="P407">
        <v>1750000</v>
      </c>
      <c r="Q407">
        <v>0</v>
      </c>
      <c r="R407" t="s">
        <v>4</v>
      </c>
    </row>
    <row r="408" spans="1:18" x14ac:dyDescent="0.35">
      <c r="A408" s="8">
        <v>45910</v>
      </c>
      <c r="B408" s="9" t="s">
        <v>1039</v>
      </c>
      <c r="C408" s="9">
        <v>0</v>
      </c>
      <c r="D408" s="9" t="s">
        <v>38</v>
      </c>
      <c r="F408" t="s">
        <v>2475</v>
      </c>
      <c r="H408" t="str">
        <f t="shared" si="24"/>
        <v xml:space="preserve"> 1956252640901068  Kenjiro Alzaidan Prawiradinata  VA 1956252640901068 </v>
      </c>
      <c r="I408" t="str">
        <f t="shared" si="25"/>
        <v xml:space="preserve">  Kenjiro Alzaidan P</v>
      </c>
      <c r="J408" t="str">
        <f t="shared" si="26"/>
        <v>1956252640901068</v>
      </c>
      <c r="K408" s="6" t="str">
        <f t="shared" si="27"/>
        <v>1,750,000</v>
      </c>
      <c r="M408" s="1">
        <v>45910</v>
      </c>
      <c r="N408" t="s">
        <v>1040</v>
      </c>
      <c r="O408" t="s">
        <v>1041</v>
      </c>
      <c r="P408">
        <v>1750000</v>
      </c>
      <c r="Q408">
        <v>0</v>
      </c>
      <c r="R408" t="s">
        <v>4</v>
      </c>
    </row>
    <row r="409" spans="1:18" x14ac:dyDescent="0.35">
      <c r="A409" s="8">
        <v>45910</v>
      </c>
      <c r="B409" s="9" t="s">
        <v>2476</v>
      </c>
      <c r="C409" s="9">
        <v>0</v>
      </c>
      <c r="D409" s="9" t="s">
        <v>853</v>
      </c>
      <c r="F409" t="s">
        <v>2477</v>
      </c>
      <c r="H409" t="str">
        <f t="shared" si="24"/>
        <v xml:space="preserve"> 1956242540901019  Arkarel Selviandro  5834 1956242540901019 TARUNA BAKTI   /Ar </v>
      </c>
      <c r="I409" t="str">
        <f t="shared" si="25"/>
        <v xml:space="preserve">  Arkarel Selviandro</v>
      </c>
      <c r="J409" t="str">
        <f t="shared" si="26"/>
        <v>1956242540901019</v>
      </c>
      <c r="K409" s="6" t="str">
        <f t="shared" si="27"/>
        <v>5,775,000</v>
      </c>
      <c r="M409" s="1">
        <v>45910</v>
      </c>
      <c r="N409" t="s">
        <v>2478</v>
      </c>
      <c r="O409" t="s">
        <v>2479</v>
      </c>
      <c r="P409">
        <v>5775000</v>
      </c>
      <c r="Q409">
        <v>0</v>
      </c>
      <c r="R409" t="s">
        <v>4</v>
      </c>
    </row>
    <row r="410" spans="1:18" x14ac:dyDescent="0.35">
      <c r="A410" s="8">
        <v>45910</v>
      </c>
      <c r="B410" s="9" t="s">
        <v>2480</v>
      </c>
      <c r="C410" s="9">
        <v>0</v>
      </c>
      <c r="D410" s="9" t="s">
        <v>730</v>
      </c>
      <c r="F410" t="s">
        <v>2481</v>
      </c>
      <c r="H410" t="str">
        <f t="shared" si="24"/>
        <v xml:space="preserve"> 1956252640901097  Raxel Declan Selviandro  5886 1956252640901097 TARUNA BAKTI   /Ra </v>
      </c>
      <c r="I410" t="str">
        <f t="shared" si="25"/>
        <v xml:space="preserve">  Raxel Declan Selvi</v>
      </c>
      <c r="J410" t="str">
        <f t="shared" si="26"/>
        <v>1956252640901097</v>
      </c>
      <c r="K410" s="6" t="str">
        <f t="shared" si="27"/>
        <v>2,170,000</v>
      </c>
      <c r="M410" s="1">
        <v>45910</v>
      </c>
      <c r="N410" t="s">
        <v>2482</v>
      </c>
      <c r="O410" t="s">
        <v>2483</v>
      </c>
      <c r="P410">
        <v>2170000</v>
      </c>
      <c r="Q410">
        <v>0</v>
      </c>
      <c r="R410" t="s">
        <v>4</v>
      </c>
    </row>
    <row r="411" spans="1:18" x14ac:dyDescent="0.35">
      <c r="A411" s="8">
        <v>45910</v>
      </c>
      <c r="B411" s="9" t="s">
        <v>2484</v>
      </c>
      <c r="C411" s="9">
        <v>0</v>
      </c>
      <c r="D411" s="9" t="s">
        <v>434</v>
      </c>
      <c r="F411" t="s">
        <v>2485</v>
      </c>
      <c r="H411" t="str">
        <f t="shared" si="24"/>
        <v xml:space="preserve"> 1956242540901012  Aludra Kaheesha Mounira Patty  VA 1956242540901012 </v>
      </c>
      <c r="I411" t="str">
        <f t="shared" si="25"/>
        <v xml:space="preserve">  Aludra Kaheesha Mo</v>
      </c>
      <c r="J411" t="str">
        <f t="shared" si="26"/>
        <v>1956242540901012</v>
      </c>
      <c r="K411" s="6" t="str">
        <f t="shared" si="27"/>
        <v>3,500,000</v>
      </c>
      <c r="M411" s="1">
        <v>45910</v>
      </c>
      <c r="N411" t="s">
        <v>404</v>
      </c>
      <c r="O411" t="s">
        <v>405</v>
      </c>
      <c r="P411">
        <v>3500000</v>
      </c>
      <c r="Q411">
        <v>0</v>
      </c>
      <c r="R411" t="s">
        <v>4</v>
      </c>
    </row>
    <row r="412" spans="1:18" x14ac:dyDescent="0.35">
      <c r="A412" s="8">
        <v>45910</v>
      </c>
      <c r="B412" s="9" t="s">
        <v>2486</v>
      </c>
      <c r="C412" s="9">
        <v>0</v>
      </c>
      <c r="D412" s="9" t="s">
        <v>312</v>
      </c>
      <c r="F412" t="s">
        <v>2487</v>
      </c>
      <c r="H412" t="str">
        <f t="shared" si="24"/>
        <v xml:space="preserve"> 1956232440901080  Mourdeque Keanu Wibisono  2029 014 7615154849 MOURDEQUE K W QQ FIP </v>
      </c>
      <c r="I412" t="str">
        <f t="shared" si="25"/>
        <v xml:space="preserve">  Mourdeque Keanu Wi</v>
      </c>
      <c r="J412" t="str">
        <f t="shared" si="26"/>
        <v>1956232440901080</v>
      </c>
      <c r="K412" s="6" t="str">
        <f t="shared" si="27"/>
        <v>5,250,000</v>
      </c>
      <c r="M412" s="1">
        <v>45910</v>
      </c>
      <c r="N412" t="s">
        <v>2488</v>
      </c>
      <c r="O412" t="s">
        <v>2489</v>
      </c>
      <c r="P412">
        <v>5250000</v>
      </c>
      <c r="Q412">
        <v>0</v>
      </c>
      <c r="R412" t="s">
        <v>4</v>
      </c>
    </row>
    <row r="413" spans="1:18" x14ac:dyDescent="0.35">
      <c r="A413" s="8">
        <v>45910</v>
      </c>
      <c r="B413" s="9" t="s">
        <v>2490</v>
      </c>
      <c r="C413" s="9">
        <v>0</v>
      </c>
      <c r="D413" s="9" t="s">
        <v>81</v>
      </c>
      <c r="F413" t="s">
        <v>2491</v>
      </c>
      <c r="H413" t="str">
        <f t="shared" ref="H413:H432" si="28">RIGHT(B413,LEN(B413)-FIND("VA",B413)-1)</f>
        <v xml:space="preserve"> 1956222340901033  Darren Atharizz Nataprawira  VA 1956222340901033 </v>
      </c>
      <c r="I413" t="str">
        <f t="shared" ref="I413:I432" si="29">MID(H413,18,20)</f>
        <v xml:space="preserve">  Darren Atharizz Na</v>
      </c>
      <c r="J413" t="str">
        <f t="shared" ref="J413:J432" si="30">MID(H413,2,16)</f>
        <v>1956222340901033</v>
      </c>
      <c r="K413" s="6" t="str">
        <f t="shared" ref="K413:K432" si="31">LEFT(D413,FIND(".",D413)-1)</f>
        <v>3,000,000</v>
      </c>
      <c r="M413" s="1">
        <v>45910</v>
      </c>
      <c r="N413" t="s">
        <v>2492</v>
      </c>
      <c r="O413" t="s">
        <v>2493</v>
      </c>
      <c r="P413">
        <v>3000000</v>
      </c>
      <c r="Q413">
        <v>0</v>
      </c>
      <c r="R413" t="s">
        <v>4</v>
      </c>
    </row>
    <row r="414" spans="1:18" x14ac:dyDescent="0.35">
      <c r="A414" s="8">
        <v>45910</v>
      </c>
      <c r="B414" s="9" t="s">
        <v>2494</v>
      </c>
      <c r="C414" s="9">
        <v>0</v>
      </c>
      <c r="D414" s="9" t="s">
        <v>6</v>
      </c>
      <c r="F414" t="s">
        <v>2495</v>
      </c>
      <c r="H414" t="str">
        <f t="shared" si="28"/>
        <v xml:space="preserve"> 1956222340901021  Artezio Maleeq Aldiansyah  9070 014 1760040181 FEBBY ALDIANSYAH Art </v>
      </c>
      <c r="I414" t="str">
        <f t="shared" si="29"/>
        <v xml:space="preserve">  Artezio Maleeq Ald</v>
      </c>
      <c r="J414" t="str">
        <f t="shared" si="30"/>
        <v>1956222340901021</v>
      </c>
      <c r="K414" s="6" t="str">
        <f t="shared" si="31"/>
        <v>1,500,000</v>
      </c>
      <c r="M414" s="1">
        <v>45910</v>
      </c>
      <c r="N414" t="s">
        <v>331</v>
      </c>
      <c r="O414" t="s">
        <v>332</v>
      </c>
      <c r="P414">
        <v>1500000</v>
      </c>
      <c r="Q414">
        <v>0</v>
      </c>
      <c r="R414" t="s">
        <v>4</v>
      </c>
    </row>
    <row r="415" spans="1:18" x14ac:dyDescent="0.35">
      <c r="A415" s="8">
        <v>45910</v>
      </c>
      <c r="B415" s="9" t="s">
        <v>37</v>
      </c>
      <c r="C415" s="9">
        <v>0</v>
      </c>
      <c r="D415" s="9" t="s">
        <v>434</v>
      </c>
      <c r="F415" t="s">
        <v>2496</v>
      </c>
      <c r="H415" t="str">
        <f t="shared" si="28"/>
        <v xml:space="preserve"> 1956242540901044  Gabriel Khala Abhivandya  VA 1956242540901044 </v>
      </c>
      <c r="I415" t="str">
        <f t="shared" si="29"/>
        <v xml:space="preserve">  Gabriel Khala Abhi</v>
      </c>
      <c r="J415" t="str">
        <f t="shared" si="30"/>
        <v>1956242540901044</v>
      </c>
      <c r="K415" s="6" t="str">
        <f t="shared" si="31"/>
        <v>3,500,000</v>
      </c>
      <c r="M415" s="1">
        <v>45910</v>
      </c>
      <c r="N415" t="s">
        <v>39</v>
      </c>
      <c r="O415" t="s">
        <v>40</v>
      </c>
      <c r="P415">
        <v>3500000</v>
      </c>
      <c r="Q415">
        <v>0</v>
      </c>
      <c r="R415" t="s">
        <v>4</v>
      </c>
    </row>
    <row r="416" spans="1:18" x14ac:dyDescent="0.35">
      <c r="A416" s="8">
        <v>45910</v>
      </c>
      <c r="B416" s="9" t="s">
        <v>2497</v>
      </c>
      <c r="C416" s="9">
        <v>0</v>
      </c>
      <c r="D416" s="9" t="s">
        <v>427</v>
      </c>
      <c r="F416" t="s">
        <v>2498</v>
      </c>
      <c r="H416" t="str">
        <f t="shared" si="28"/>
        <v xml:space="preserve"> 1956252640901048  Gemma Aini Musadia  9038 535 901452662336 DIAH SEPTIA DAMAYA </v>
      </c>
      <c r="I416" t="str">
        <f t="shared" si="29"/>
        <v xml:space="preserve">  Gemma Aini Musadia</v>
      </c>
      <c r="J416" t="str">
        <f t="shared" si="30"/>
        <v>1956252640901048</v>
      </c>
      <c r="K416" s="6" t="str">
        <f t="shared" si="31"/>
        <v>437,500</v>
      </c>
      <c r="M416" s="1">
        <v>45910</v>
      </c>
      <c r="N416" t="s">
        <v>1002</v>
      </c>
      <c r="O416" t="s">
        <v>1003</v>
      </c>
      <c r="P416">
        <v>437500</v>
      </c>
      <c r="Q416">
        <v>0</v>
      </c>
      <c r="R416" t="s">
        <v>4</v>
      </c>
    </row>
    <row r="417" spans="1:18" x14ac:dyDescent="0.35">
      <c r="A417" s="8">
        <v>45910</v>
      </c>
      <c r="B417" s="9" t="s">
        <v>1090</v>
      </c>
      <c r="C417" s="9">
        <v>0</v>
      </c>
      <c r="D417" s="9" t="s">
        <v>6</v>
      </c>
      <c r="F417" t="s">
        <v>2499</v>
      </c>
      <c r="H417" t="str">
        <f t="shared" si="28"/>
        <v xml:space="preserve"> 1956202140901023  Audreenka Raynasha Juanda  VA 1956202140901023 </v>
      </c>
      <c r="I417" t="str">
        <f t="shared" si="29"/>
        <v xml:space="preserve">  Audreenka Raynasha</v>
      </c>
      <c r="J417" t="str">
        <f t="shared" si="30"/>
        <v>1956202140901023</v>
      </c>
      <c r="K417" s="6" t="str">
        <f t="shared" si="31"/>
        <v>1,500,000</v>
      </c>
      <c r="M417" s="1">
        <v>45910</v>
      </c>
      <c r="N417" t="s">
        <v>1091</v>
      </c>
      <c r="O417" t="s">
        <v>1092</v>
      </c>
      <c r="P417">
        <v>1500000</v>
      </c>
      <c r="Q417">
        <v>0</v>
      </c>
      <c r="R417" t="s">
        <v>4</v>
      </c>
    </row>
    <row r="418" spans="1:18" x14ac:dyDescent="0.35">
      <c r="A418" s="8">
        <v>45910</v>
      </c>
      <c r="B418" s="9" t="s">
        <v>2500</v>
      </c>
      <c r="C418" s="9">
        <v>0</v>
      </c>
      <c r="D418" s="9" t="s">
        <v>308</v>
      </c>
      <c r="F418" t="s">
        <v>2501</v>
      </c>
      <c r="H418" t="str">
        <f t="shared" si="28"/>
        <v xml:space="preserve"> 1956202140901008  Arqila Bumi Xaviera  VA 1956202140901008 </v>
      </c>
      <c r="I418" t="str">
        <f t="shared" si="29"/>
        <v xml:space="preserve">  Arqila Bumi Xavier</v>
      </c>
      <c r="J418" t="str">
        <f t="shared" si="30"/>
        <v>1956202140901008</v>
      </c>
      <c r="K418" s="6" t="str">
        <f t="shared" si="31"/>
        <v>4,500,000</v>
      </c>
      <c r="M418" s="1">
        <v>45910</v>
      </c>
      <c r="N418" t="s">
        <v>2502</v>
      </c>
      <c r="O418" t="s">
        <v>2503</v>
      </c>
      <c r="P418">
        <v>4500000</v>
      </c>
      <c r="Q418">
        <v>0</v>
      </c>
      <c r="R418" t="s">
        <v>4</v>
      </c>
    </row>
    <row r="419" spans="1:18" x14ac:dyDescent="0.35">
      <c r="A419" s="8">
        <v>45910</v>
      </c>
      <c r="B419" s="9" t="s">
        <v>2504</v>
      </c>
      <c r="C419" s="9">
        <v>0</v>
      </c>
      <c r="D419" s="9" t="s">
        <v>2404</v>
      </c>
      <c r="F419" t="s">
        <v>2505</v>
      </c>
      <c r="H419" t="str">
        <f t="shared" si="28"/>
        <v xml:space="preserve"> 1956242540901073  Marzuq Akio Hartha Hardianto  VA 1956242540901073 </v>
      </c>
      <c r="I419" t="str">
        <f t="shared" si="29"/>
        <v xml:space="preserve">  Marzuq Akio Hartha</v>
      </c>
      <c r="J419" t="str">
        <f t="shared" si="30"/>
        <v>1956242540901073</v>
      </c>
      <c r="K419" s="6" t="str">
        <f t="shared" si="31"/>
        <v>5,925,000</v>
      </c>
      <c r="M419" s="1">
        <v>45910</v>
      </c>
      <c r="N419" t="s">
        <v>2506</v>
      </c>
      <c r="O419" t="s">
        <v>2507</v>
      </c>
      <c r="P419">
        <v>5925000</v>
      </c>
      <c r="Q419">
        <v>0</v>
      </c>
      <c r="R419" t="s">
        <v>4</v>
      </c>
    </row>
    <row r="420" spans="1:18" x14ac:dyDescent="0.35">
      <c r="A420" s="8">
        <v>45910</v>
      </c>
      <c r="B420" s="9" t="s">
        <v>2508</v>
      </c>
      <c r="C420" s="9">
        <v>0</v>
      </c>
      <c r="D420" s="9" t="s">
        <v>1</v>
      </c>
      <c r="F420" t="s">
        <v>2509</v>
      </c>
      <c r="H420" t="str">
        <f t="shared" si="28"/>
        <v xml:space="preserve"> 1956242540901108  Shakeela Salsabila Winatan  0759 014 3770867753 WIKA SARI DEWI SPP S </v>
      </c>
      <c r="I420" t="str">
        <f t="shared" si="29"/>
        <v xml:space="preserve">  Shakeela Salsabila</v>
      </c>
      <c r="J420" t="str">
        <f t="shared" si="30"/>
        <v>1956242540901108</v>
      </c>
      <c r="K420" s="6" t="str">
        <f t="shared" si="31"/>
        <v>1,925,000</v>
      </c>
      <c r="M420" s="1">
        <v>45910</v>
      </c>
      <c r="N420" t="s">
        <v>1020</v>
      </c>
      <c r="O420" t="s">
        <v>1021</v>
      </c>
      <c r="P420">
        <v>1925000</v>
      </c>
      <c r="Q420">
        <v>0</v>
      </c>
      <c r="R420" t="s">
        <v>4</v>
      </c>
    </row>
    <row r="421" spans="1:18" x14ac:dyDescent="0.35">
      <c r="A421" s="8">
        <v>45910</v>
      </c>
      <c r="B421" s="9" t="s">
        <v>2510</v>
      </c>
      <c r="C421" s="9">
        <v>0</v>
      </c>
      <c r="D421" s="9" t="s">
        <v>312</v>
      </c>
      <c r="F421" t="s">
        <v>2511</v>
      </c>
      <c r="H421" t="str">
        <f t="shared" si="28"/>
        <v xml:space="preserve"> 1956242540901029  Ayyara Pradnya Mandara  VA 1956242540901029 </v>
      </c>
      <c r="I421" t="str">
        <f t="shared" si="29"/>
        <v xml:space="preserve">  Ayyara Pradnya Man</v>
      </c>
      <c r="J421" t="str">
        <f t="shared" si="30"/>
        <v>1956242540901029</v>
      </c>
      <c r="K421" s="6" t="str">
        <f t="shared" si="31"/>
        <v>5,250,000</v>
      </c>
      <c r="M421" s="1">
        <v>45910</v>
      </c>
      <c r="N421" t="s">
        <v>2512</v>
      </c>
      <c r="O421" t="s">
        <v>2513</v>
      </c>
      <c r="P421">
        <v>5250000</v>
      </c>
      <c r="Q421">
        <v>0</v>
      </c>
      <c r="R421" t="s">
        <v>4</v>
      </c>
    </row>
    <row r="422" spans="1:18" x14ac:dyDescent="0.35">
      <c r="A422" s="8">
        <v>45910</v>
      </c>
      <c r="B422" s="9" t="s">
        <v>2514</v>
      </c>
      <c r="C422" s="9">
        <v>0</v>
      </c>
      <c r="D422" s="9" t="s">
        <v>308</v>
      </c>
      <c r="F422" t="s">
        <v>2515</v>
      </c>
      <c r="H422" t="str">
        <f t="shared" si="28"/>
        <v xml:space="preserve"> 1956202140901006  Ariendra Ghazniya Marin  VA 1956202140901006 </v>
      </c>
      <c r="I422" t="str">
        <f t="shared" si="29"/>
        <v xml:space="preserve">  Ariendra Ghazniya </v>
      </c>
      <c r="J422" t="str">
        <f t="shared" si="30"/>
        <v>1956202140901006</v>
      </c>
      <c r="K422" s="6" t="str">
        <f t="shared" si="31"/>
        <v>4,500,000</v>
      </c>
      <c r="M422" s="1">
        <v>45910</v>
      </c>
      <c r="N422" t="s">
        <v>2516</v>
      </c>
      <c r="O422" t="s">
        <v>2517</v>
      </c>
      <c r="P422">
        <v>4500000</v>
      </c>
      <c r="Q422">
        <v>0</v>
      </c>
      <c r="R422" t="s">
        <v>4</v>
      </c>
    </row>
    <row r="423" spans="1:18" x14ac:dyDescent="0.35">
      <c r="A423" s="8">
        <v>45910</v>
      </c>
      <c r="B423" s="9" t="s">
        <v>2518</v>
      </c>
      <c r="C423" s="9">
        <v>0</v>
      </c>
      <c r="D423" s="9" t="s">
        <v>81</v>
      </c>
      <c r="F423" t="s">
        <v>2519</v>
      </c>
      <c r="H423" t="str">
        <f t="shared" si="28"/>
        <v xml:space="preserve">S/agust sept)  VA 1956232440901069  Lashira Kanaya Vilofin  VA 1956232440901069 </v>
      </c>
      <c r="I423" t="s">
        <v>2520</v>
      </c>
      <c r="J423" s="5" t="s">
        <v>418</v>
      </c>
      <c r="K423" s="6" t="str">
        <f t="shared" si="31"/>
        <v>3,000,000</v>
      </c>
      <c r="M423" s="1">
        <v>45910</v>
      </c>
      <c r="N423" t="s">
        <v>2520</v>
      </c>
      <c r="O423" t="s">
        <v>418</v>
      </c>
      <c r="P423">
        <v>3000000</v>
      </c>
      <c r="Q423">
        <v>0</v>
      </c>
      <c r="R423" t="s">
        <v>4</v>
      </c>
    </row>
    <row r="424" spans="1:18" x14ac:dyDescent="0.35">
      <c r="A424" s="8">
        <v>45910</v>
      </c>
      <c r="B424" s="9" t="s">
        <v>2521</v>
      </c>
      <c r="C424" s="9">
        <v>0</v>
      </c>
      <c r="D424" s="9" t="s">
        <v>6</v>
      </c>
      <c r="F424" t="s">
        <v>2522</v>
      </c>
      <c r="H424" t="str">
        <f t="shared" si="28"/>
        <v xml:space="preserve"> 1956202140901079  Sarae Wafi Permana  VA 1956202140901079 </v>
      </c>
      <c r="I424" t="str">
        <f t="shared" si="29"/>
        <v xml:space="preserve">  Sarae Wafi Permana</v>
      </c>
      <c r="J424" t="str">
        <f t="shared" si="30"/>
        <v>1956202140901079</v>
      </c>
      <c r="K424" s="6" t="str">
        <f t="shared" si="31"/>
        <v>1,500,000</v>
      </c>
      <c r="M424" s="1">
        <v>45910</v>
      </c>
      <c r="N424" t="s">
        <v>248</v>
      </c>
      <c r="O424" t="s">
        <v>249</v>
      </c>
      <c r="P424">
        <v>1500000</v>
      </c>
      <c r="Q424">
        <v>0</v>
      </c>
      <c r="R424" t="s">
        <v>4</v>
      </c>
    </row>
    <row r="425" spans="1:18" x14ac:dyDescent="0.35">
      <c r="A425" s="8">
        <v>45910</v>
      </c>
      <c r="B425" s="9" t="s">
        <v>2523</v>
      </c>
      <c r="C425" s="9">
        <v>0</v>
      </c>
      <c r="D425" s="9" t="s">
        <v>6</v>
      </c>
      <c r="F425" t="s">
        <v>2524</v>
      </c>
      <c r="H425" t="str">
        <f t="shared" si="28"/>
        <v xml:space="preserve"> 1956232440901003  Aldric Maliq Nugraha  7508 1956232440901003 TARUNA BAKTI   /Al </v>
      </c>
      <c r="I425" t="str">
        <f t="shared" si="29"/>
        <v xml:space="preserve">  Aldric Maliq Nugra</v>
      </c>
      <c r="J425" t="str">
        <f t="shared" si="30"/>
        <v>1956232440901003</v>
      </c>
      <c r="K425" s="6" t="str">
        <f t="shared" si="31"/>
        <v>1,500,000</v>
      </c>
      <c r="M425" s="1">
        <v>45910</v>
      </c>
      <c r="N425" t="s">
        <v>1823</v>
      </c>
      <c r="O425" t="s">
        <v>1824</v>
      </c>
      <c r="P425">
        <v>1500000</v>
      </c>
      <c r="Q425">
        <v>0</v>
      </c>
      <c r="R425" t="s">
        <v>4</v>
      </c>
    </row>
    <row r="426" spans="1:18" x14ac:dyDescent="0.35">
      <c r="A426" s="8">
        <v>45910</v>
      </c>
      <c r="B426" s="9" t="s">
        <v>2525</v>
      </c>
      <c r="C426" s="9">
        <v>0</v>
      </c>
      <c r="D426" s="9" t="s">
        <v>81</v>
      </c>
      <c r="F426" t="s">
        <v>2526</v>
      </c>
      <c r="H426" t="str">
        <f t="shared" si="28"/>
        <v xml:space="preserve"> 1956222340901052  Keenara Shaqila Audrey  7623 1956222340901052 TARUNA BAKTI   /Ke </v>
      </c>
      <c r="I426" t="str">
        <f t="shared" si="29"/>
        <v xml:space="preserve">  Keenara Shaqila Au</v>
      </c>
      <c r="J426" t="str">
        <f t="shared" si="30"/>
        <v>1956222340901052</v>
      </c>
      <c r="K426" s="6" t="str">
        <f t="shared" si="31"/>
        <v>3,000,000</v>
      </c>
      <c r="M426" s="1">
        <v>45910</v>
      </c>
      <c r="N426" t="s">
        <v>2527</v>
      </c>
      <c r="O426" t="s">
        <v>2528</v>
      </c>
      <c r="P426">
        <v>3000000</v>
      </c>
      <c r="Q426">
        <v>0</v>
      </c>
      <c r="R426" t="s">
        <v>4</v>
      </c>
    </row>
    <row r="427" spans="1:18" x14ac:dyDescent="0.35">
      <c r="A427" s="8">
        <v>45910</v>
      </c>
      <c r="B427" s="9" t="s">
        <v>2529</v>
      </c>
      <c r="C427" s="9">
        <v>0</v>
      </c>
      <c r="D427" s="9" t="s">
        <v>308</v>
      </c>
      <c r="F427" t="s">
        <v>2530</v>
      </c>
      <c r="H427" t="str">
        <f t="shared" si="28"/>
        <v xml:space="preserve"> 1956212240901056  Azka Saverio Lesmana  4937 014 0160112433 FIKA IMELDA MULIA Ju </v>
      </c>
      <c r="I427" t="str">
        <f t="shared" si="29"/>
        <v xml:space="preserve">  Azka Saverio Lesma</v>
      </c>
      <c r="J427" t="str">
        <f t="shared" si="30"/>
        <v>1956212240901056</v>
      </c>
      <c r="K427" s="6" t="str">
        <f t="shared" si="31"/>
        <v>4,500,000</v>
      </c>
      <c r="M427" s="1">
        <v>45910</v>
      </c>
      <c r="N427" t="s">
        <v>2531</v>
      </c>
      <c r="O427" t="s">
        <v>2532</v>
      </c>
      <c r="P427">
        <v>4500000</v>
      </c>
      <c r="Q427">
        <v>0</v>
      </c>
      <c r="R427" t="s">
        <v>4</v>
      </c>
    </row>
    <row r="428" spans="1:18" x14ac:dyDescent="0.35">
      <c r="A428" s="8">
        <v>45910</v>
      </c>
      <c r="B428" s="9" t="s">
        <v>2533</v>
      </c>
      <c r="C428" s="9">
        <v>0</v>
      </c>
      <c r="D428" s="9" t="s">
        <v>81</v>
      </c>
      <c r="F428" t="s">
        <v>2534</v>
      </c>
      <c r="H428" t="str">
        <f t="shared" si="28"/>
        <v xml:space="preserve"> 1956222340901092  Shafiqa Elmira Gwenn  4130 009 8467946797 - HENDRO  HERLIYANTO </v>
      </c>
      <c r="I428" t="str">
        <f t="shared" si="29"/>
        <v xml:space="preserve">  Shafiqa Elmira Gwe</v>
      </c>
      <c r="J428" t="str">
        <f t="shared" si="30"/>
        <v>1956222340901092</v>
      </c>
      <c r="K428" s="6" t="str">
        <f t="shared" si="31"/>
        <v>3,000,000</v>
      </c>
      <c r="M428" s="1">
        <v>45910</v>
      </c>
      <c r="N428" t="s">
        <v>2535</v>
      </c>
      <c r="O428" t="s">
        <v>2536</v>
      </c>
      <c r="P428">
        <v>3000000</v>
      </c>
      <c r="Q428">
        <v>0</v>
      </c>
      <c r="R428" t="s">
        <v>4</v>
      </c>
    </row>
    <row r="429" spans="1:18" x14ac:dyDescent="0.35">
      <c r="A429" s="8">
        <v>45910</v>
      </c>
      <c r="B429" s="9" t="s">
        <v>2537</v>
      </c>
      <c r="C429" s="9">
        <v>0</v>
      </c>
      <c r="D429" s="9" t="s">
        <v>434</v>
      </c>
      <c r="F429" t="s">
        <v>2538</v>
      </c>
      <c r="H429" t="str">
        <f t="shared" si="28"/>
        <v xml:space="preserve"> 1956252640901080  Muhammad Ravandra El Gushaquil  VA 1956252640901080 </v>
      </c>
      <c r="I429" t="str">
        <f t="shared" si="29"/>
        <v xml:space="preserve">  Muhammad Ravandra </v>
      </c>
      <c r="J429" t="str">
        <f t="shared" si="30"/>
        <v>1956252640901080</v>
      </c>
      <c r="K429" s="6" t="str">
        <f t="shared" si="31"/>
        <v>3,500,000</v>
      </c>
      <c r="M429" s="1">
        <v>45910</v>
      </c>
      <c r="N429" t="s">
        <v>2539</v>
      </c>
      <c r="O429" t="s">
        <v>2540</v>
      </c>
      <c r="P429">
        <v>3500000</v>
      </c>
      <c r="Q429">
        <v>0</v>
      </c>
      <c r="R429" t="s">
        <v>4</v>
      </c>
    </row>
    <row r="430" spans="1:18" x14ac:dyDescent="0.35">
      <c r="A430" s="8">
        <v>45910</v>
      </c>
      <c r="B430" s="9" t="s">
        <v>2541</v>
      </c>
      <c r="C430" s="9">
        <v>0</v>
      </c>
      <c r="D430" s="9" t="s">
        <v>818</v>
      </c>
      <c r="F430" t="s">
        <v>2542</v>
      </c>
      <c r="H430" t="str">
        <f t="shared" si="28"/>
        <v xml:space="preserve"> 1956252640901028  Arsakha Jabbar  VA 1956252640901028 </v>
      </c>
      <c r="I430" t="str">
        <f t="shared" si="29"/>
        <v xml:space="preserve">  Arsakha Jabbar  VA</v>
      </c>
      <c r="J430" t="str">
        <f t="shared" si="30"/>
        <v>1956252640901028</v>
      </c>
      <c r="K430" s="6" t="str">
        <f t="shared" si="31"/>
        <v>860,000</v>
      </c>
      <c r="M430" s="1">
        <v>45910</v>
      </c>
      <c r="N430" t="s">
        <v>2543</v>
      </c>
      <c r="O430" t="s">
        <v>2544</v>
      </c>
      <c r="P430">
        <v>860000</v>
      </c>
      <c r="Q430">
        <v>0</v>
      </c>
      <c r="R430" t="s">
        <v>4</v>
      </c>
    </row>
    <row r="431" spans="1:18" x14ac:dyDescent="0.35">
      <c r="A431" s="8">
        <v>45910</v>
      </c>
      <c r="B431" s="9" t="s">
        <v>2545</v>
      </c>
      <c r="C431" s="9">
        <v>0</v>
      </c>
      <c r="D431" s="9" t="s">
        <v>772</v>
      </c>
      <c r="F431" t="s">
        <v>2546</v>
      </c>
      <c r="H431" t="str">
        <f t="shared" si="28"/>
        <v xml:space="preserve"> 1956252640901001  Adelard Ziggy Darmawan  VA 1956252640901001 </v>
      </c>
      <c r="I431" t="str">
        <f t="shared" si="29"/>
        <v xml:space="preserve">  Adelard Ziggy Darm</v>
      </c>
      <c r="J431" t="str">
        <f t="shared" si="30"/>
        <v>1956252640901001</v>
      </c>
      <c r="K431" s="6" t="str">
        <f t="shared" si="31"/>
        <v>70,000</v>
      </c>
      <c r="M431" s="1">
        <v>45910</v>
      </c>
      <c r="N431" t="s">
        <v>2547</v>
      </c>
      <c r="O431" t="s">
        <v>2548</v>
      </c>
      <c r="P431">
        <v>70000</v>
      </c>
      <c r="Q431">
        <v>0</v>
      </c>
      <c r="R431" t="s">
        <v>4</v>
      </c>
    </row>
    <row r="432" spans="1:18" x14ac:dyDescent="0.35">
      <c r="A432" s="8">
        <v>45910</v>
      </c>
      <c r="B432" s="9" t="s">
        <v>2549</v>
      </c>
      <c r="C432" s="9">
        <v>0</v>
      </c>
      <c r="D432" s="9" t="s">
        <v>6</v>
      </c>
      <c r="F432" t="s">
        <v>2550</v>
      </c>
      <c r="H432" t="str">
        <f t="shared" si="28"/>
        <v xml:space="preserve"> 1956232440901036  Galeno Aldrich Darmawan  VA 1956232440901036 </v>
      </c>
      <c r="I432" t="str">
        <f t="shared" si="29"/>
        <v xml:space="preserve">  Galeno Aldrich Dar</v>
      </c>
      <c r="J432" t="str">
        <f t="shared" si="30"/>
        <v>1956232440901036</v>
      </c>
      <c r="K432" s="6" t="str">
        <f t="shared" si="31"/>
        <v>1,500,000</v>
      </c>
      <c r="M432" s="1">
        <v>45910</v>
      </c>
      <c r="N432" t="s">
        <v>2551</v>
      </c>
      <c r="O432" t="s">
        <v>2552</v>
      </c>
      <c r="P432">
        <v>1500000</v>
      </c>
      <c r="Q432">
        <v>0</v>
      </c>
      <c r="R432" t="s">
        <v>4</v>
      </c>
    </row>
    <row r="433" spans="1:18" x14ac:dyDescent="0.35">
      <c r="K433" s="6"/>
    </row>
    <row r="434" spans="1:18" x14ac:dyDescent="0.35">
      <c r="A434" s="8">
        <v>45911</v>
      </c>
      <c r="B434" s="9" t="s">
        <v>2553</v>
      </c>
      <c r="C434" s="9">
        <v>0</v>
      </c>
      <c r="D434" s="9" t="s">
        <v>6</v>
      </c>
      <c r="F434" t="s">
        <v>2554</v>
      </c>
      <c r="H434" t="str">
        <f t="shared" ref="H434:H446" si="32">RIGHT(B434,LEN(B434)-FIND("VA",B434)-1)</f>
        <v xml:space="preserve"> 1956222340901031  Bara Laut Pranata  VA 1956222340901031 </v>
      </c>
      <c r="I434" t="str">
        <f t="shared" ref="I434:I446" si="33">MID(H434,18,20)</f>
        <v xml:space="preserve">  Bara Laut Pranata </v>
      </c>
      <c r="J434" t="str">
        <f t="shared" ref="J434:J446" si="34">MID(H434,2,16)</f>
        <v>1956222340901031</v>
      </c>
      <c r="K434" s="6" t="str">
        <f t="shared" ref="K434:K446" si="35">LEFT(D434,FIND(".",D434)-1)</f>
        <v>1,500,000</v>
      </c>
      <c r="M434" s="1">
        <v>45911</v>
      </c>
      <c r="N434" t="s">
        <v>2555</v>
      </c>
      <c r="O434" t="s">
        <v>2556</v>
      </c>
      <c r="P434">
        <v>1500000</v>
      </c>
      <c r="Q434">
        <v>0</v>
      </c>
      <c r="R434" t="s">
        <v>4</v>
      </c>
    </row>
    <row r="435" spans="1:18" x14ac:dyDescent="0.35">
      <c r="A435" s="8">
        <v>45911</v>
      </c>
      <c r="B435" s="9" t="s">
        <v>2557</v>
      </c>
      <c r="C435" s="9">
        <v>0</v>
      </c>
      <c r="D435" s="9" t="s">
        <v>6</v>
      </c>
      <c r="F435" t="s">
        <v>2558</v>
      </c>
      <c r="H435" t="str">
        <f t="shared" si="32"/>
        <v xml:space="preserve"> 1956222340901092  Shafiqa Elmira Gwenn  6583 009 8467946797 - HENDRO  HERLIYANTO </v>
      </c>
      <c r="I435" t="str">
        <f t="shared" si="33"/>
        <v xml:space="preserve">  Shafiqa Elmira Gwe</v>
      </c>
      <c r="J435" t="str">
        <f t="shared" si="34"/>
        <v>1956222340901092</v>
      </c>
      <c r="K435" s="6" t="str">
        <f t="shared" si="35"/>
        <v>1,500,000</v>
      </c>
      <c r="M435" s="1">
        <v>45911</v>
      </c>
      <c r="N435" t="s">
        <v>2535</v>
      </c>
      <c r="O435" t="s">
        <v>2536</v>
      </c>
      <c r="P435">
        <v>1500000</v>
      </c>
      <c r="Q435">
        <v>0</v>
      </c>
      <c r="R435" t="s">
        <v>4</v>
      </c>
    </row>
    <row r="436" spans="1:18" x14ac:dyDescent="0.35">
      <c r="A436" s="8">
        <v>45911</v>
      </c>
      <c r="B436" s="9" t="s">
        <v>2559</v>
      </c>
      <c r="C436" s="9">
        <v>0</v>
      </c>
      <c r="D436" s="9" t="s">
        <v>1617</v>
      </c>
      <c r="F436" t="s">
        <v>2560</v>
      </c>
      <c r="H436" t="str">
        <f t="shared" si="32"/>
        <v xml:space="preserve"> 1956252640901051  Hana Dhea Faiza  7482 022 0708373396700 FAUZAN AZIM SPP H </v>
      </c>
      <c r="I436" t="str">
        <f t="shared" si="33"/>
        <v xml:space="preserve">  Hana Dhea Faiza  7</v>
      </c>
      <c r="J436" t="str">
        <f t="shared" si="34"/>
        <v>1956252640901051</v>
      </c>
      <c r="K436" s="6" t="str">
        <f t="shared" si="35"/>
        <v>1,210,000</v>
      </c>
      <c r="M436" s="1">
        <v>45911</v>
      </c>
      <c r="N436" t="s">
        <v>2561</v>
      </c>
      <c r="O436" t="s">
        <v>2562</v>
      </c>
      <c r="P436">
        <v>1210000</v>
      </c>
      <c r="Q436">
        <v>0</v>
      </c>
      <c r="R436" t="s">
        <v>4</v>
      </c>
    </row>
    <row r="437" spans="1:18" x14ac:dyDescent="0.35">
      <c r="A437" s="8">
        <v>45911</v>
      </c>
      <c r="B437" s="9" t="s">
        <v>2563</v>
      </c>
      <c r="C437" s="9">
        <v>0</v>
      </c>
      <c r="D437" s="9" t="s">
        <v>6</v>
      </c>
      <c r="F437" t="s">
        <v>2564</v>
      </c>
      <c r="H437" t="str">
        <f t="shared" si="32"/>
        <v xml:space="preserve"> 1956222340901016  Anggita Miyuki Oke  VA 0281956222340901016 </v>
      </c>
      <c r="I437" t="str">
        <f t="shared" si="33"/>
        <v xml:space="preserve">  Anggita Miyuki Oke</v>
      </c>
      <c r="J437" t="str">
        <f t="shared" si="34"/>
        <v>1956222340901016</v>
      </c>
      <c r="K437" s="6" t="str">
        <f t="shared" si="35"/>
        <v>1,500,000</v>
      </c>
      <c r="M437" s="1">
        <v>45911</v>
      </c>
      <c r="N437" t="s">
        <v>2565</v>
      </c>
      <c r="O437" t="s">
        <v>2566</v>
      </c>
      <c r="P437">
        <v>1500000</v>
      </c>
      <c r="Q437">
        <v>0</v>
      </c>
      <c r="R437" t="s">
        <v>4</v>
      </c>
    </row>
    <row r="438" spans="1:18" x14ac:dyDescent="0.35">
      <c r="A438" s="8">
        <v>45911</v>
      </c>
      <c r="B438" s="9" t="s">
        <v>2567</v>
      </c>
      <c r="C438" s="9">
        <v>0</v>
      </c>
      <c r="D438" s="9" t="s">
        <v>6</v>
      </c>
      <c r="F438" t="s">
        <v>2568</v>
      </c>
      <c r="H438" t="str">
        <f t="shared" si="32"/>
        <v xml:space="preserve"> 1956232440901049  Julian Ryuji Oke  VA 0281956232440901049 </v>
      </c>
      <c r="I438" t="str">
        <f t="shared" si="33"/>
        <v xml:space="preserve">  Julian Ryuji Oke  </v>
      </c>
      <c r="J438" t="str">
        <f t="shared" si="34"/>
        <v>1956232440901049</v>
      </c>
      <c r="K438" s="6" t="str">
        <f t="shared" si="35"/>
        <v>1,500,000</v>
      </c>
      <c r="M438" s="1">
        <v>45911</v>
      </c>
      <c r="N438" t="s">
        <v>2569</v>
      </c>
      <c r="O438" t="s">
        <v>2570</v>
      </c>
      <c r="P438">
        <v>1500000</v>
      </c>
      <c r="Q438">
        <v>0</v>
      </c>
      <c r="R438" t="s">
        <v>4</v>
      </c>
    </row>
    <row r="439" spans="1:18" x14ac:dyDescent="0.35">
      <c r="A439" s="8">
        <v>45911</v>
      </c>
      <c r="B439" s="9" t="s">
        <v>2571</v>
      </c>
      <c r="C439" s="9">
        <v>0</v>
      </c>
      <c r="D439" s="9" t="s">
        <v>447</v>
      </c>
      <c r="F439" t="s">
        <v>2572</v>
      </c>
      <c r="H439" t="str">
        <f t="shared" si="32"/>
        <v xml:space="preserve"> 1956212240901068  Rafaila Rizda Wargakusumah  VA 1956212240901068 </v>
      </c>
      <c r="I439" t="str">
        <f t="shared" si="33"/>
        <v xml:space="preserve">  Rafaila Rizda Warg</v>
      </c>
      <c r="J439" t="str">
        <f t="shared" si="34"/>
        <v>1956212240901068</v>
      </c>
      <c r="K439" s="6" t="str">
        <f t="shared" si="35"/>
        <v>1,600,000</v>
      </c>
      <c r="M439" s="1">
        <v>45911</v>
      </c>
      <c r="N439" t="s">
        <v>2573</v>
      </c>
      <c r="O439" t="s">
        <v>2574</v>
      </c>
      <c r="P439">
        <v>1600000</v>
      </c>
      <c r="Q439">
        <v>0</v>
      </c>
      <c r="R439" t="s">
        <v>4</v>
      </c>
    </row>
    <row r="440" spans="1:18" x14ac:dyDescent="0.35">
      <c r="A440" s="8">
        <v>45911</v>
      </c>
      <c r="B440" s="9" t="s">
        <v>2575</v>
      </c>
      <c r="C440" s="9">
        <v>0</v>
      </c>
      <c r="D440" s="9" t="s">
        <v>6</v>
      </c>
      <c r="F440" t="s">
        <v>2576</v>
      </c>
      <c r="H440" t="str">
        <f t="shared" si="32"/>
        <v xml:space="preserve"> 1956202140901028  Floryan Adriel Wiratmaja Ginting  VA 1956202140901028 </v>
      </c>
      <c r="I440" t="str">
        <f t="shared" si="33"/>
        <v xml:space="preserve">  Floryan Adriel Wir</v>
      </c>
      <c r="J440" t="str">
        <f t="shared" si="34"/>
        <v>1956202140901028</v>
      </c>
      <c r="K440" s="6" t="str">
        <f t="shared" si="35"/>
        <v>1,500,000</v>
      </c>
      <c r="M440" s="1">
        <v>45911</v>
      </c>
      <c r="N440" t="s">
        <v>1187</v>
      </c>
      <c r="O440" t="s">
        <v>1188</v>
      </c>
      <c r="P440">
        <v>1500000</v>
      </c>
      <c r="Q440">
        <v>0</v>
      </c>
      <c r="R440" t="s">
        <v>4</v>
      </c>
    </row>
    <row r="441" spans="1:18" x14ac:dyDescent="0.35">
      <c r="A441" s="8">
        <v>45911</v>
      </c>
      <c r="B441" s="9" t="s">
        <v>2577</v>
      </c>
      <c r="C441" s="9">
        <v>0</v>
      </c>
      <c r="D441" s="9" t="s">
        <v>1140</v>
      </c>
      <c r="F441" t="s">
        <v>2578</v>
      </c>
      <c r="H441" t="str">
        <f t="shared" si="32"/>
        <v xml:space="preserve"> 1956212240901007  Beryl Jarvis Ansyah  VA 1956212240901007 </v>
      </c>
      <c r="I441" t="str">
        <f t="shared" si="33"/>
        <v xml:space="preserve">  Beryl Jarvis Ansya</v>
      </c>
      <c r="J441" t="str">
        <f t="shared" si="34"/>
        <v>1956212240901007</v>
      </c>
      <c r="K441" s="6" t="str">
        <f t="shared" si="35"/>
        <v>3,200,000</v>
      </c>
      <c r="M441" s="1">
        <v>45911</v>
      </c>
      <c r="N441" t="s">
        <v>370</v>
      </c>
      <c r="O441" t="s">
        <v>371</v>
      </c>
      <c r="P441">
        <v>3200000</v>
      </c>
      <c r="Q441">
        <v>0</v>
      </c>
      <c r="R441" t="s">
        <v>4</v>
      </c>
    </row>
    <row r="442" spans="1:18" x14ac:dyDescent="0.35">
      <c r="A442" s="8">
        <v>45911</v>
      </c>
      <c r="B442" s="9" t="s">
        <v>2579</v>
      </c>
      <c r="C442" s="9">
        <v>0</v>
      </c>
      <c r="D442" s="9" t="s">
        <v>1140</v>
      </c>
      <c r="F442" t="s">
        <v>2580</v>
      </c>
      <c r="H442" t="str">
        <f t="shared" si="32"/>
        <v xml:space="preserve"> 1956232440901046  Joliejade Casey Dioransyah  VA 1956232440901046 </v>
      </c>
      <c r="I442" t="str">
        <f t="shared" si="33"/>
        <v xml:space="preserve">  Joliejade Casey Di</v>
      </c>
      <c r="J442" t="str">
        <f t="shared" si="34"/>
        <v>1956232440901046</v>
      </c>
      <c r="K442" s="6" t="str">
        <f t="shared" si="35"/>
        <v>3,200,000</v>
      </c>
      <c r="M442" s="1">
        <v>45911</v>
      </c>
      <c r="N442" t="s">
        <v>373</v>
      </c>
      <c r="O442" t="s">
        <v>374</v>
      </c>
      <c r="P442">
        <v>3200000</v>
      </c>
      <c r="Q442">
        <v>0</v>
      </c>
      <c r="R442" t="s">
        <v>4</v>
      </c>
    </row>
    <row r="443" spans="1:18" x14ac:dyDescent="0.35">
      <c r="A443" s="8">
        <v>45911</v>
      </c>
      <c r="B443" s="9" t="s">
        <v>2581</v>
      </c>
      <c r="C443" s="9">
        <v>0</v>
      </c>
      <c r="D443" s="9" t="s">
        <v>6</v>
      </c>
      <c r="F443" t="s">
        <v>2582</v>
      </c>
      <c r="H443" t="str">
        <f t="shared" si="32"/>
        <v xml:space="preserve"> 1956212240901006  Bening Anggit Malala  VA 1956212240901006 </v>
      </c>
      <c r="I443" t="str">
        <f t="shared" si="33"/>
        <v xml:space="preserve">  Bening Anggit Mala</v>
      </c>
      <c r="J443" t="str">
        <f t="shared" si="34"/>
        <v>1956212240901006</v>
      </c>
      <c r="K443" s="6" t="str">
        <f t="shared" si="35"/>
        <v>1,500,000</v>
      </c>
      <c r="M443" s="1">
        <v>45911</v>
      </c>
      <c r="N443" t="s">
        <v>319</v>
      </c>
      <c r="O443" t="s">
        <v>320</v>
      </c>
      <c r="P443">
        <v>1500000</v>
      </c>
      <c r="Q443">
        <v>0</v>
      </c>
      <c r="R443" t="s">
        <v>4</v>
      </c>
    </row>
    <row r="444" spans="1:18" x14ac:dyDescent="0.35">
      <c r="A444" s="8">
        <v>45911</v>
      </c>
      <c r="B444" s="9" t="s">
        <v>2583</v>
      </c>
      <c r="C444" s="9">
        <v>0</v>
      </c>
      <c r="D444" s="9" t="s">
        <v>6</v>
      </c>
      <c r="F444" t="s">
        <v>2584</v>
      </c>
      <c r="H444" t="str">
        <f t="shared" si="32"/>
        <v xml:space="preserve"> 1956212240901016  Naraya Meshadiva  VA 1956212240901016 </v>
      </c>
      <c r="I444" t="str">
        <f t="shared" si="33"/>
        <v xml:space="preserve">  Naraya Meshadiva  </v>
      </c>
      <c r="J444" t="str">
        <f t="shared" si="34"/>
        <v>1956212240901016</v>
      </c>
      <c r="K444" s="6" t="str">
        <f t="shared" si="35"/>
        <v>1,500,000</v>
      </c>
      <c r="M444" s="1">
        <v>45911</v>
      </c>
      <c r="N444" t="s">
        <v>51</v>
      </c>
      <c r="O444" t="s">
        <v>52</v>
      </c>
      <c r="P444">
        <v>1500000</v>
      </c>
      <c r="Q444">
        <v>0</v>
      </c>
      <c r="R444" t="s">
        <v>4</v>
      </c>
    </row>
    <row r="445" spans="1:18" x14ac:dyDescent="0.35">
      <c r="A445" s="8">
        <v>45911</v>
      </c>
      <c r="B445" s="9" t="s">
        <v>2585</v>
      </c>
      <c r="C445" s="9">
        <v>0</v>
      </c>
      <c r="D445" s="9" t="s">
        <v>2586</v>
      </c>
      <c r="F445" t="s">
        <v>2587</v>
      </c>
      <c r="H445" t="str">
        <f t="shared" si="32"/>
        <v xml:space="preserve"> 1956252640901039  Datu Arzanka Adyarizki  VA 1956252640901039 </v>
      </c>
      <c r="I445" t="str">
        <f t="shared" si="33"/>
        <v xml:space="preserve">  Datu Arzanka Adyar</v>
      </c>
      <c r="J445" t="str">
        <f t="shared" si="34"/>
        <v>1956252640901039</v>
      </c>
      <c r="K445" s="6" t="str">
        <f t="shared" si="35"/>
        <v>3,600,000</v>
      </c>
      <c r="M445" s="1">
        <v>45911</v>
      </c>
      <c r="N445" t="s">
        <v>2588</v>
      </c>
      <c r="O445" t="s">
        <v>2589</v>
      </c>
      <c r="P445">
        <v>3600000</v>
      </c>
      <c r="Q445">
        <v>0</v>
      </c>
      <c r="R445" t="s">
        <v>4</v>
      </c>
    </row>
    <row r="446" spans="1:18" x14ac:dyDescent="0.35">
      <c r="A446" s="8">
        <v>45911</v>
      </c>
      <c r="B446" s="9" t="s">
        <v>2590</v>
      </c>
      <c r="C446" s="9">
        <v>0</v>
      </c>
      <c r="D446" s="9" t="s">
        <v>81</v>
      </c>
      <c r="F446" t="s">
        <v>2591</v>
      </c>
      <c r="H446" t="str">
        <f t="shared" si="32"/>
        <v xml:space="preserve"> 1956232440901105  Savanna Azmya Putri Myna  VA 1956232440901105 </v>
      </c>
      <c r="I446" t="str">
        <f t="shared" si="33"/>
        <v xml:space="preserve">  Savanna Azmya Putr</v>
      </c>
      <c r="J446" t="str">
        <f t="shared" si="34"/>
        <v>1956232440901105</v>
      </c>
      <c r="K446" s="6" t="str">
        <f t="shared" si="35"/>
        <v>3,000,000</v>
      </c>
      <c r="M446" s="1">
        <v>45911</v>
      </c>
      <c r="N446" t="s">
        <v>2592</v>
      </c>
      <c r="O446" t="s">
        <v>2593</v>
      </c>
      <c r="P446">
        <v>3000000</v>
      </c>
      <c r="Q446">
        <v>0</v>
      </c>
      <c r="R446" t="s">
        <v>4</v>
      </c>
    </row>
    <row r="447" spans="1:18" x14ac:dyDescent="0.35">
      <c r="K447" s="6"/>
    </row>
    <row r="448" spans="1:18" x14ac:dyDescent="0.35">
      <c r="A448" s="8">
        <v>45912</v>
      </c>
      <c r="B448" s="9" t="s">
        <v>2594</v>
      </c>
      <c r="C448" s="9">
        <v>0</v>
      </c>
      <c r="D448" s="9" t="s">
        <v>2595</v>
      </c>
      <c r="F448" t="s">
        <v>2596</v>
      </c>
      <c r="H448" t="str">
        <f t="shared" ref="H448:H453" si="36">RIGHT(B448,LEN(B448)-FIND("VA",B448)-1)</f>
        <v xml:space="preserve"> 1956252640901105  Tamara Nissa Putri Nindya  8614 1956252640901105 TARUNA BAKTI   /Ta </v>
      </c>
      <c r="I448" t="str">
        <f t="shared" ref="I448:I456" si="37">MID(H448,18,20)</f>
        <v xml:space="preserve">  Tamara Nissa Putri</v>
      </c>
      <c r="J448" t="str">
        <f t="shared" ref="J448:J456" si="38">MID(H448,2,16)</f>
        <v>1956252640901105</v>
      </c>
      <c r="K448" s="6" t="str">
        <f t="shared" ref="K448:K456" si="39">LEFT(D448,FIND(".",D448)-1)</f>
        <v>1,920,000</v>
      </c>
      <c r="M448" s="1">
        <v>45912</v>
      </c>
      <c r="N448" t="s">
        <v>2597</v>
      </c>
      <c r="O448" t="s">
        <v>2598</v>
      </c>
      <c r="P448">
        <v>1920000</v>
      </c>
      <c r="Q448">
        <v>0</v>
      </c>
      <c r="R448" t="s">
        <v>4</v>
      </c>
    </row>
    <row r="449" spans="1:18" x14ac:dyDescent="0.35">
      <c r="A449" s="8">
        <v>45912</v>
      </c>
      <c r="B449" s="9" t="s">
        <v>2599</v>
      </c>
      <c r="C449" s="9">
        <v>0</v>
      </c>
      <c r="D449" s="9" t="s">
        <v>2600</v>
      </c>
      <c r="F449" t="s">
        <v>2601</v>
      </c>
      <c r="H449" t="str">
        <f t="shared" si="36"/>
        <v xml:space="preserve"> 1956242540901025  Arsyilla Alqurratu Naladipha Abraham  VA 1956242540901025 </v>
      </c>
      <c r="I449" t="str">
        <f t="shared" si="37"/>
        <v xml:space="preserve">  Arsyilla Alqurratu</v>
      </c>
      <c r="J449" t="str">
        <f t="shared" si="38"/>
        <v>1956242540901025</v>
      </c>
      <c r="K449" s="6" t="str">
        <f t="shared" si="39"/>
        <v>1,860,000</v>
      </c>
      <c r="M449" s="1">
        <v>45912</v>
      </c>
      <c r="N449" t="s">
        <v>2602</v>
      </c>
      <c r="O449" t="s">
        <v>2603</v>
      </c>
      <c r="P449">
        <v>1860000</v>
      </c>
      <c r="Q449">
        <v>0</v>
      </c>
      <c r="R449" t="s">
        <v>4</v>
      </c>
    </row>
    <row r="450" spans="1:18" x14ac:dyDescent="0.35">
      <c r="A450" s="8">
        <v>45912</v>
      </c>
      <c r="B450" s="9" t="s">
        <v>2604</v>
      </c>
      <c r="C450" s="9">
        <v>0</v>
      </c>
      <c r="D450" s="9" t="s">
        <v>2605</v>
      </c>
      <c r="F450" t="s">
        <v>2606</v>
      </c>
      <c r="H450" t="str">
        <f t="shared" si="36"/>
        <v xml:space="preserve"> 1956222340901008  Aldebaran Najandra Firman  VA 1956222340901008 </v>
      </c>
      <c r="I450" t="str">
        <f t="shared" si="37"/>
        <v xml:space="preserve">  Aldebaran Najandra</v>
      </c>
      <c r="J450" t="str">
        <f t="shared" si="38"/>
        <v>1956222340901008</v>
      </c>
      <c r="K450" s="6" t="str">
        <f t="shared" si="39"/>
        <v>4,600,000</v>
      </c>
      <c r="M450" s="1">
        <v>45912</v>
      </c>
      <c r="N450" t="s">
        <v>2607</v>
      </c>
      <c r="O450" t="s">
        <v>2608</v>
      </c>
      <c r="P450">
        <v>4600000</v>
      </c>
      <c r="Q450">
        <v>0</v>
      </c>
      <c r="R450" t="s">
        <v>4</v>
      </c>
    </row>
    <row r="451" spans="1:18" x14ac:dyDescent="0.35">
      <c r="A451" s="8">
        <v>45912</v>
      </c>
      <c r="B451" s="9" t="s">
        <v>2609</v>
      </c>
      <c r="C451" s="9">
        <v>0</v>
      </c>
      <c r="D451" s="9" t="s">
        <v>38</v>
      </c>
      <c r="F451" t="s">
        <v>2610</v>
      </c>
      <c r="H451" t="str">
        <f t="shared" si="36"/>
        <v xml:space="preserve"> 1956242540901097  Ravindra Ramdani Putra  7309 1956242540901097 TARUNA BAKTI   /Ra </v>
      </c>
      <c r="I451" t="str">
        <f t="shared" si="37"/>
        <v xml:space="preserve">  Ravindra Ramdani P</v>
      </c>
      <c r="J451" t="str">
        <f t="shared" si="38"/>
        <v>1956242540901097</v>
      </c>
      <c r="K451" s="6" t="str">
        <f t="shared" si="39"/>
        <v>1,750,000</v>
      </c>
      <c r="M451" s="1">
        <v>45912</v>
      </c>
      <c r="N451" t="s">
        <v>973</v>
      </c>
      <c r="O451" t="s">
        <v>974</v>
      </c>
      <c r="P451">
        <v>1750000</v>
      </c>
      <c r="Q451">
        <v>0</v>
      </c>
      <c r="R451" t="s">
        <v>4</v>
      </c>
    </row>
    <row r="452" spans="1:18" x14ac:dyDescent="0.35">
      <c r="A452" s="8">
        <v>45912</v>
      </c>
      <c r="B452" s="9" t="s">
        <v>2611</v>
      </c>
      <c r="C452" s="9">
        <v>0</v>
      </c>
      <c r="D452" s="9" t="s">
        <v>81</v>
      </c>
      <c r="F452" t="s">
        <v>2612</v>
      </c>
      <c r="H452" t="str">
        <f t="shared" si="36"/>
        <v xml:space="preserve"> 1956242540905137  Shaista Hava Almanindya Rainathara  3882 014 3011493848 HERVINA MUKTI SPP Se </v>
      </c>
      <c r="I452" t="str">
        <f t="shared" si="37"/>
        <v xml:space="preserve">  Shaista Hava Alman</v>
      </c>
      <c r="J452" t="str">
        <f t="shared" si="38"/>
        <v>1956242540905137</v>
      </c>
      <c r="K452" s="6" t="str">
        <f t="shared" si="39"/>
        <v>3,000,000</v>
      </c>
      <c r="M452" s="1">
        <v>45912</v>
      </c>
      <c r="N452" t="s">
        <v>503</v>
      </c>
      <c r="O452" t="s">
        <v>504</v>
      </c>
      <c r="P452">
        <v>3000000</v>
      </c>
      <c r="Q452">
        <v>0</v>
      </c>
      <c r="R452" t="s">
        <v>4</v>
      </c>
    </row>
    <row r="453" spans="1:18" x14ac:dyDescent="0.35">
      <c r="A453" s="8">
        <v>45912</v>
      </c>
      <c r="B453" s="9" t="s">
        <v>2613</v>
      </c>
      <c r="C453" s="9">
        <v>0</v>
      </c>
      <c r="D453" s="9" t="s">
        <v>81</v>
      </c>
      <c r="F453" t="s">
        <v>2614</v>
      </c>
      <c r="H453" t="str">
        <f t="shared" si="36"/>
        <v xml:space="preserve"> 1956242540904136  Shezan Hava Imtiyaz Naladhana  3990 014 3011493848 HERVINA MUKTI SPP Se </v>
      </c>
      <c r="I453" t="str">
        <f t="shared" si="37"/>
        <v xml:space="preserve">  Shezan Hava Imtiya</v>
      </c>
      <c r="J453" t="str">
        <f t="shared" si="38"/>
        <v>1956242540904136</v>
      </c>
      <c r="K453" s="6" t="str">
        <f t="shared" si="39"/>
        <v>3,000,000</v>
      </c>
      <c r="M453" s="1">
        <v>45912</v>
      </c>
      <c r="N453" t="s">
        <v>500</v>
      </c>
      <c r="O453" t="s">
        <v>501</v>
      </c>
      <c r="P453">
        <v>3000000</v>
      </c>
      <c r="Q453">
        <v>0</v>
      </c>
      <c r="R453" t="s">
        <v>4</v>
      </c>
    </row>
    <row r="454" spans="1:18" x14ac:dyDescent="0.35">
      <c r="A454" s="8">
        <v>45912</v>
      </c>
      <c r="B454" s="9" t="s">
        <v>2615</v>
      </c>
      <c r="C454" s="9">
        <v>0</v>
      </c>
      <c r="D454" s="9" t="s">
        <v>308</v>
      </c>
      <c r="F454" t="s">
        <v>2616</v>
      </c>
      <c r="H454" t="str">
        <f>RIGHT(B454,LEN(B454)-FIND("VA",B454)-1)</f>
        <v xml:space="preserve"> 1956202140901071  Jibril Muhammad Jamil  VA 1956202140901071 </v>
      </c>
      <c r="I454" t="str">
        <f>MID(H454,18,20)</f>
        <v xml:space="preserve">  Jibril Muhammad Ja</v>
      </c>
      <c r="J454" t="str">
        <f>MID(H454,2,16)</f>
        <v>1956202140901071</v>
      </c>
      <c r="K454" s="6" t="str">
        <f>LEFT(D454,FIND(".",D454)-1)</f>
        <v>4,500,000</v>
      </c>
      <c r="M454" s="1">
        <v>45912</v>
      </c>
      <c r="N454" t="s">
        <v>2617</v>
      </c>
      <c r="O454" t="s">
        <v>2618</v>
      </c>
      <c r="P454">
        <v>4500000</v>
      </c>
      <c r="Q454">
        <v>0</v>
      </c>
      <c r="R454" t="s">
        <v>4</v>
      </c>
    </row>
    <row r="455" spans="1:18" x14ac:dyDescent="0.35">
      <c r="K455" s="6"/>
    </row>
    <row r="456" spans="1:18" x14ac:dyDescent="0.35">
      <c r="A456" s="8">
        <v>45914</v>
      </c>
      <c r="B456" s="9" t="s">
        <v>2619</v>
      </c>
      <c r="C456" s="9">
        <v>0</v>
      </c>
      <c r="D456" s="9" t="s">
        <v>2620</v>
      </c>
      <c r="F456" t="s">
        <v>2621</v>
      </c>
      <c r="H456" t="s">
        <v>2622</v>
      </c>
      <c r="I456" t="str">
        <f t="shared" si="37"/>
        <v xml:space="preserve">  Mauza Almeer Apriz</v>
      </c>
      <c r="J456" t="str">
        <f t="shared" si="38"/>
        <v>1956252640901075</v>
      </c>
      <c r="K456" s="6" t="str">
        <f t="shared" si="39"/>
        <v>960,000</v>
      </c>
      <c r="M456" s="1">
        <v>45914</v>
      </c>
      <c r="N456" t="s">
        <v>2623</v>
      </c>
      <c r="O456" t="s">
        <v>2624</v>
      </c>
      <c r="P456">
        <v>960000</v>
      </c>
      <c r="Q456">
        <v>0</v>
      </c>
      <c r="R456" t="s">
        <v>4</v>
      </c>
    </row>
    <row r="458" spans="1:18" x14ac:dyDescent="0.35">
      <c r="A458" s="8">
        <v>45915</v>
      </c>
      <c r="B458" s="9" t="s">
        <v>2625</v>
      </c>
      <c r="C458" s="9">
        <v>0</v>
      </c>
      <c r="D458" s="9" t="s">
        <v>2415</v>
      </c>
      <c r="F458" t="s">
        <v>2626</v>
      </c>
      <c r="H458" t="str">
        <f>RIGHT(B458,LEN(B458)-FIND("VA",B458)-1)</f>
        <v xml:space="preserve"> 1956242540901026  Ashalina Yumnaa Naladhipa  VA 1956242540901026 </v>
      </c>
      <c r="I458" t="str">
        <f>MID(H458,18,20)</f>
        <v xml:space="preserve">  Ashalina Yumnaa Na</v>
      </c>
      <c r="J458" t="str">
        <f>MID(H458,2,16)</f>
        <v>1956242540901026</v>
      </c>
      <c r="K458" t="str">
        <f>LEFT(D458,FIND(".",D458)-1)</f>
        <v>2,000,000</v>
      </c>
      <c r="M458" s="1">
        <v>45915</v>
      </c>
      <c r="N458" t="s">
        <v>1006</v>
      </c>
      <c r="O458" t="s">
        <v>1007</v>
      </c>
      <c r="P458">
        <v>2000000</v>
      </c>
      <c r="Q458">
        <v>0</v>
      </c>
      <c r="R458" t="s">
        <v>4</v>
      </c>
    </row>
    <row r="459" spans="1:18" x14ac:dyDescent="0.35">
      <c r="A459" s="8">
        <v>45915</v>
      </c>
      <c r="B459" s="9" t="s">
        <v>2627</v>
      </c>
      <c r="C459" s="9">
        <v>0</v>
      </c>
      <c r="D459" s="9" t="s">
        <v>1140</v>
      </c>
      <c r="F459" t="s">
        <v>2628</v>
      </c>
      <c r="H459" t="str">
        <f t="shared" ref="H459:H460" si="40">RIGHT(B459,LEN(B459)-FIND("VA",B459)-1)</f>
        <v xml:space="preserve"> 1956202140901011  Gwen Zevanna Kurniawan  VA 1956202140901011 </v>
      </c>
      <c r="I459" t="str">
        <f t="shared" ref="I459:I460" si="41">MID(H459,18,20)</f>
        <v xml:space="preserve">  Gwen Zevanna Kurni</v>
      </c>
      <c r="J459" t="str">
        <f t="shared" ref="J459:J460" si="42">MID(H459,2,16)</f>
        <v>1956202140901011</v>
      </c>
      <c r="K459" t="str">
        <f t="shared" ref="K459:K460" si="43">LEFT(D459,FIND(".",D459)-1)</f>
        <v>3,200,000</v>
      </c>
      <c r="M459" s="1">
        <v>45915</v>
      </c>
      <c r="N459" t="s">
        <v>2629</v>
      </c>
      <c r="O459" t="s">
        <v>2630</v>
      </c>
      <c r="P459">
        <v>3200000</v>
      </c>
      <c r="Q459">
        <v>0</v>
      </c>
      <c r="R459" t="s">
        <v>4</v>
      </c>
    </row>
    <row r="460" spans="1:18" x14ac:dyDescent="0.35">
      <c r="A460" s="8">
        <v>45915</v>
      </c>
      <c r="B460" s="9" t="s">
        <v>2631</v>
      </c>
      <c r="C460" s="9">
        <v>0</v>
      </c>
      <c r="D460" s="9" t="s">
        <v>2605</v>
      </c>
      <c r="F460" t="s">
        <v>2632</v>
      </c>
      <c r="H460" t="str">
        <f t="shared" si="40"/>
        <v xml:space="preserve"> 1956212240901065  Lakeisha Jenna Mizunata  6997 1956212240901065 TARUNA BAKTI   /La </v>
      </c>
      <c r="I460" t="str">
        <f t="shared" si="41"/>
        <v xml:space="preserve">  Lakeisha Jenna Miz</v>
      </c>
      <c r="J460" t="str">
        <f t="shared" si="42"/>
        <v>1956212240901065</v>
      </c>
      <c r="K460" t="str">
        <f t="shared" si="43"/>
        <v>4,600,000</v>
      </c>
      <c r="M460" s="1">
        <v>45915</v>
      </c>
      <c r="N460" t="s">
        <v>2633</v>
      </c>
      <c r="O460" t="s">
        <v>2634</v>
      </c>
      <c r="P460">
        <v>4600000</v>
      </c>
      <c r="Q460">
        <v>0</v>
      </c>
      <c r="R460" t="s">
        <v>4</v>
      </c>
    </row>
    <row r="462" spans="1:18" x14ac:dyDescent="0.35">
      <c r="A462" s="8">
        <v>45916</v>
      </c>
      <c r="B462" s="9" t="s">
        <v>2635</v>
      </c>
      <c r="C462" s="9">
        <v>0</v>
      </c>
      <c r="D462" s="9" t="s">
        <v>853</v>
      </c>
      <c r="F462" t="s">
        <v>2636</v>
      </c>
      <c r="H462" t="str">
        <f t="shared" ref="H462:H463" si="44">RIGHT(B462,LEN(B462)-FIND("VA",B462)-1)</f>
        <v xml:space="preserve"> 1956252640901011  Aksara Bayanaka Ramadhan  VA 1956252640901011 </v>
      </c>
      <c r="I462" t="str">
        <f t="shared" ref="I462:I463" si="45">MID(H462,18,20)</f>
        <v xml:space="preserve">  Aksara Bayanaka Ra</v>
      </c>
      <c r="J462" t="str">
        <f t="shared" ref="J462:J463" si="46">MID(H462,2,16)</f>
        <v>1956252640901011</v>
      </c>
      <c r="K462" t="str">
        <f t="shared" ref="K462:K463" si="47">LEFT(D462,FIND(".",D462)-1)</f>
        <v>5,775,000</v>
      </c>
      <c r="M462" s="1">
        <v>45916</v>
      </c>
      <c r="N462" t="s">
        <v>1759</v>
      </c>
      <c r="O462" t="s">
        <v>1760</v>
      </c>
      <c r="P462">
        <v>5775000</v>
      </c>
      <c r="Q462">
        <v>0</v>
      </c>
      <c r="R462" t="s">
        <v>4</v>
      </c>
    </row>
    <row r="463" spans="1:18" x14ac:dyDescent="0.35">
      <c r="A463" s="8">
        <v>45916</v>
      </c>
      <c r="B463" s="9" t="s">
        <v>2637</v>
      </c>
      <c r="C463" s="9">
        <v>0</v>
      </c>
      <c r="D463" s="9" t="s">
        <v>6</v>
      </c>
      <c r="F463" t="s">
        <v>2638</v>
      </c>
      <c r="H463" t="str">
        <f t="shared" si="44"/>
        <v xml:space="preserve"> 1956222340901047  Jeremy Ananda Siagian  VA 1956222340901047 </v>
      </c>
      <c r="I463" t="str">
        <f t="shared" si="45"/>
        <v xml:space="preserve">  Jeremy Ananda Siag</v>
      </c>
      <c r="J463" t="str">
        <f t="shared" si="46"/>
        <v>1956222340901047</v>
      </c>
      <c r="K463" t="str">
        <f t="shared" si="47"/>
        <v>1,500,000</v>
      </c>
      <c r="M463" s="1">
        <v>45916</v>
      </c>
      <c r="N463" t="s">
        <v>242</v>
      </c>
      <c r="O463" t="s">
        <v>243</v>
      </c>
      <c r="P463">
        <v>1500000</v>
      </c>
      <c r="Q463">
        <v>0</v>
      </c>
      <c r="R463" t="s">
        <v>4</v>
      </c>
    </row>
    <row r="465" spans="1:18" x14ac:dyDescent="0.35">
      <c r="A465" s="8">
        <v>45917</v>
      </c>
      <c r="B465" s="9" t="s">
        <v>2639</v>
      </c>
      <c r="C465" s="9">
        <v>0</v>
      </c>
      <c r="D465" s="9" t="s">
        <v>2595</v>
      </c>
      <c r="F465" t="s">
        <v>2640</v>
      </c>
      <c r="H465" t="str">
        <f t="shared" ref="H465:H479" si="48">RIGHT(B465,LEN(B465)-FIND("VA",B465)-1)</f>
        <v xml:space="preserve"> 1956252640901012  Alesha Senja Khumayra Ajriya  VA 1956252640901012 </v>
      </c>
      <c r="I465" t="str">
        <f t="shared" ref="I465:I479" si="49">MID(H465,18,20)</f>
        <v xml:space="preserve">  Alesha Senja Khuma</v>
      </c>
      <c r="J465" t="str">
        <f t="shared" ref="J465:J479" si="50">MID(H465,2,16)</f>
        <v>1956252640901012</v>
      </c>
      <c r="K465" t="str">
        <f t="shared" ref="K465:K479" si="51">LEFT(D465,FIND(".",D465)-1)</f>
        <v>1,920,000</v>
      </c>
      <c r="M465" s="1">
        <v>45917</v>
      </c>
      <c r="N465" t="s">
        <v>2641</v>
      </c>
      <c r="O465" t="s">
        <v>2642</v>
      </c>
      <c r="P465">
        <v>1920000</v>
      </c>
      <c r="Q465">
        <v>0</v>
      </c>
      <c r="R465" t="s">
        <v>4</v>
      </c>
    </row>
    <row r="466" spans="1:18" x14ac:dyDescent="0.35">
      <c r="A466" s="8">
        <v>45917</v>
      </c>
      <c r="B466" s="9" t="s">
        <v>2643</v>
      </c>
      <c r="C466" s="9">
        <v>0</v>
      </c>
      <c r="D466" s="9" t="s">
        <v>423</v>
      </c>
      <c r="F466" t="s">
        <v>2644</v>
      </c>
      <c r="H466" t="str">
        <f t="shared" si="48"/>
        <v xml:space="preserve"> 1956242540901009  Alexandria Adamantara  5091 1956242540901009 TARUNA BAKTI   /Al </v>
      </c>
      <c r="I466" t="str">
        <f t="shared" si="49"/>
        <v xml:space="preserve">  Alexandria Adamant</v>
      </c>
      <c r="J466" t="str">
        <f t="shared" si="50"/>
        <v>1956242540901009</v>
      </c>
      <c r="K466" t="str">
        <f t="shared" si="51"/>
        <v>1,850,000</v>
      </c>
      <c r="M466" s="1">
        <v>45917</v>
      </c>
      <c r="N466" t="s">
        <v>1978</v>
      </c>
      <c r="O466" t="s">
        <v>1979</v>
      </c>
      <c r="P466">
        <v>1850000</v>
      </c>
      <c r="Q466">
        <v>0</v>
      </c>
      <c r="R466" t="s">
        <v>4</v>
      </c>
    </row>
    <row r="467" spans="1:18" x14ac:dyDescent="0.35">
      <c r="A467" s="8">
        <v>45917</v>
      </c>
      <c r="B467" s="9" t="s">
        <v>412</v>
      </c>
      <c r="C467" s="9">
        <v>0</v>
      </c>
      <c r="D467" s="9" t="s">
        <v>81</v>
      </c>
      <c r="F467" t="s">
        <v>2645</v>
      </c>
      <c r="H467" t="str">
        <f t="shared" si="48"/>
        <v xml:space="preserve"> 1956232440901024  Caitlyn Indira Sentosa  VA 1956232440901024 </v>
      </c>
      <c r="I467" t="str">
        <f t="shared" si="49"/>
        <v xml:space="preserve">  Caitlyn Indira Sen</v>
      </c>
      <c r="J467" t="str">
        <f t="shared" si="50"/>
        <v>1956232440901024</v>
      </c>
      <c r="K467" t="str">
        <f t="shared" si="51"/>
        <v>3,000,000</v>
      </c>
      <c r="M467" s="1">
        <v>45917</v>
      </c>
      <c r="N467" t="s">
        <v>413</v>
      </c>
      <c r="O467" t="s">
        <v>414</v>
      </c>
      <c r="P467">
        <v>3000000</v>
      </c>
      <c r="Q467">
        <v>0</v>
      </c>
      <c r="R467" t="s">
        <v>4</v>
      </c>
    </row>
    <row r="468" spans="1:18" x14ac:dyDescent="0.35">
      <c r="A468" s="8">
        <v>45917</v>
      </c>
      <c r="B468" s="9" t="s">
        <v>297</v>
      </c>
      <c r="C468" s="9">
        <v>0</v>
      </c>
      <c r="D468" s="9" t="s">
        <v>2646</v>
      </c>
      <c r="F468" t="s">
        <v>2647</v>
      </c>
      <c r="H468" t="str">
        <f t="shared" si="48"/>
        <v xml:space="preserve"> 1956242540901105  Shafana Deba Omera  VA 1956242540901105 </v>
      </c>
      <c r="I468" t="str">
        <f t="shared" si="49"/>
        <v xml:space="preserve">  Shafana Deba Omera</v>
      </c>
      <c r="J468" t="str">
        <f t="shared" si="50"/>
        <v>1956242540901105</v>
      </c>
      <c r="K468" t="str">
        <f t="shared" si="51"/>
        <v>150,000</v>
      </c>
      <c r="M468" s="1">
        <v>45917</v>
      </c>
      <c r="N468" t="s">
        <v>299</v>
      </c>
      <c r="O468" t="s">
        <v>300</v>
      </c>
      <c r="P468">
        <v>150000</v>
      </c>
      <c r="Q468">
        <v>0</v>
      </c>
      <c r="R468" t="s">
        <v>4</v>
      </c>
    </row>
    <row r="469" spans="1:18" x14ac:dyDescent="0.35">
      <c r="A469" s="8">
        <v>45917</v>
      </c>
      <c r="B469" s="9" t="s">
        <v>2648</v>
      </c>
      <c r="C469" s="9">
        <v>0</v>
      </c>
      <c r="D469" s="9" t="s">
        <v>447</v>
      </c>
      <c r="F469" t="s">
        <v>2649</v>
      </c>
      <c r="H469" t="str">
        <f t="shared" si="48"/>
        <v xml:space="preserve"> 1956222340901027  Azandra Amaruf Vanaram  7933 987 0001462195544734 GO-PAY - TARUN </v>
      </c>
      <c r="I469" t="str">
        <f t="shared" si="49"/>
        <v xml:space="preserve">  Azandra Amaruf Van</v>
      </c>
      <c r="J469" t="str">
        <f t="shared" si="50"/>
        <v>1956222340901027</v>
      </c>
      <c r="K469" t="str">
        <f t="shared" si="51"/>
        <v>1,600,000</v>
      </c>
      <c r="M469" s="1">
        <v>45917</v>
      </c>
      <c r="N469" t="s">
        <v>583</v>
      </c>
      <c r="O469" t="s">
        <v>584</v>
      </c>
      <c r="P469">
        <v>1600000</v>
      </c>
      <c r="Q469">
        <v>0</v>
      </c>
      <c r="R469" t="s">
        <v>4</v>
      </c>
    </row>
    <row r="470" spans="1:18" x14ac:dyDescent="0.35">
      <c r="A470" s="8">
        <v>45917</v>
      </c>
      <c r="B470" s="9" t="s">
        <v>2650</v>
      </c>
      <c r="C470" s="9">
        <v>0</v>
      </c>
      <c r="D470" s="9" t="s">
        <v>6</v>
      </c>
      <c r="F470" t="s">
        <v>2651</v>
      </c>
      <c r="H470" t="str">
        <f t="shared" si="48"/>
        <v xml:space="preserve"> 1956242540902124  Qalesya Leticia Aurelia Nazar  VA 1956242540902124 </v>
      </c>
      <c r="I470" t="str">
        <f t="shared" si="49"/>
        <v xml:space="preserve">  Qalesya Leticia Au</v>
      </c>
      <c r="J470" t="str">
        <f t="shared" si="50"/>
        <v>1956242540902124</v>
      </c>
      <c r="K470" t="str">
        <f t="shared" si="51"/>
        <v>1,500,000</v>
      </c>
      <c r="M470" s="1">
        <v>45917</v>
      </c>
      <c r="N470" t="s">
        <v>1043</v>
      </c>
      <c r="O470" t="s">
        <v>1044</v>
      </c>
      <c r="P470">
        <v>1500000</v>
      </c>
      <c r="Q470">
        <v>0</v>
      </c>
      <c r="R470" t="s">
        <v>4</v>
      </c>
    </row>
    <row r="471" spans="1:18" x14ac:dyDescent="0.35">
      <c r="A471" s="8">
        <v>45917</v>
      </c>
      <c r="B471" s="9" t="s">
        <v>2652</v>
      </c>
      <c r="C471" s="9">
        <v>0</v>
      </c>
      <c r="D471" s="9" t="s">
        <v>2653</v>
      </c>
      <c r="F471" t="s">
        <v>2654</v>
      </c>
      <c r="H471" t="str">
        <f t="shared" si="48"/>
        <v xml:space="preserve"> 1956242540901138  Abimanyu Jaya Negara  VA 1956242540901138 </v>
      </c>
      <c r="I471" t="str">
        <f t="shared" si="49"/>
        <v xml:space="preserve">  Abimanyu Jaya Nega</v>
      </c>
      <c r="J471" t="str">
        <f t="shared" si="50"/>
        <v>1956242540901138</v>
      </c>
      <c r="K471" t="str">
        <f t="shared" si="51"/>
        <v>5,350,000</v>
      </c>
      <c r="M471" s="1">
        <v>45917</v>
      </c>
      <c r="N471" t="s">
        <v>2655</v>
      </c>
      <c r="O471" t="s">
        <v>2656</v>
      </c>
      <c r="P471">
        <v>5350000</v>
      </c>
      <c r="Q471">
        <v>0</v>
      </c>
      <c r="R471" t="s">
        <v>4</v>
      </c>
    </row>
    <row r="472" spans="1:18" x14ac:dyDescent="0.35">
      <c r="A472" s="8">
        <v>45917</v>
      </c>
      <c r="B472" s="9" t="s">
        <v>2657</v>
      </c>
      <c r="C472" s="9">
        <v>0</v>
      </c>
      <c r="D472" s="9" t="s">
        <v>447</v>
      </c>
      <c r="F472" t="s">
        <v>2658</v>
      </c>
      <c r="H472" t="str">
        <f t="shared" si="48"/>
        <v xml:space="preserve"> 1956222340901072  Muhammad Riza Arsyid  VA 1956222340901072 </v>
      </c>
      <c r="I472" t="str">
        <f t="shared" si="49"/>
        <v xml:space="preserve">  Muhammad Riza Arsy</v>
      </c>
      <c r="J472" t="str">
        <f t="shared" si="50"/>
        <v>1956222340901072</v>
      </c>
      <c r="K472" t="str">
        <f t="shared" si="51"/>
        <v>1,600,000</v>
      </c>
      <c r="M472" s="1">
        <v>45917</v>
      </c>
      <c r="N472" t="s">
        <v>863</v>
      </c>
      <c r="O472" t="s">
        <v>864</v>
      </c>
      <c r="P472">
        <v>1600000</v>
      </c>
      <c r="Q472">
        <v>0</v>
      </c>
      <c r="R472" t="s">
        <v>4</v>
      </c>
    </row>
    <row r="473" spans="1:18" x14ac:dyDescent="0.35">
      <c r="A473" s="8">
        <v>45917</v>
      </c>
      <c r="B473" s="9" t="s">
        <v>2659</v>
      </c>
      <c r="C473" s="9">
        <v>0</v>
      </c>
      <c r="D473" s="9" t="s">
        <v>539</v>
      </c>
      <c r="F473" t="s">
        <v>2660</v>
      </c>
      <c r="H473" t="str">
        <f t="shared" si="48"/>
        <v xml:space="preserve"> 1956242540901039  Edgard Lauren Susanto  VA 1956242540901039 </v>
      </c>
      <c r="I473" t="str">
        <f t="shared" si="49"/>
        <v xml:space="preserve">  Edgard Lauren Susa</v>
      </c>
      <c r="J473" t="str">
        <f t="shared" si="50"/>
        <v>1956242540901039</v>
      </c>
      <c r="K473" t="str">
        <f t="shared" si="51"/>
        <v>750,000</v>
      </c>
      <c r="M473" s="1">
        <v>45917</v>
      </c>
      <c r="N473" t="s">
        <v>2092</v>
      </c>
      <c r="O473" t="s">
        <v>2093</v>
      </c>
      <c r="P473">
        <v>750000</v>
      </c>
      <c r="Q473">
        <v>0</v>
      </c>
      <c r="R473" t="s">
        <v>4</v>
      </c>
    </row>
    <row r="474" spans="1:18" x14ac:dyDescent="0.35">
      <c r="A474" s="8">
        <v>45917</v>
      </c>
      <c r="B474" s="9" t="s">
        <v>2661</v>
      </c>
      <c r="C474" s="9">
        <v>0</v>
      </c>
      <c r="D474" s="9" t="s">
        <v>6</v>
      </c>
      <c r="F474" t="s">
        <v>2662</v>
      </c>
      <c r="H474" t="str">
        <f t="shared" si="48"/>
        <v xml:space="preserve"> 1956212240901039  Kentaro Dean Al-Wahyu  5468 014 2332484622 APRILIYANTINI CHOTIM </v>
      </c>
      <c r="I474" t="str">
        <f t="shared" si="49"/>
        <v xml:space="preserve">  Kentaro Dean Al-Wa</v>
      </c>
      <c r="J474" t="str">
        <f t="shared" si="50"/>
        <v>1956212240901039</v>
      </c>
      <c r="K474" t="str">
        <f t="shared" si="51"/>
        <v>1,500,000</v>
      </c>
      <c r="M474" s="1">
        <v>45917</v>
      </c>
      <c r="N474" t="s">
        <v>744</v>
      </c>
      <c r="O474" t="s">
        <v>745</v>
      </c>
      <c r="P474">
        <v>1500000</v>
      </c>
      <c r="Q474">
        <v>0</v>
      </c>
      <c r="R474" t="s">
        <v>4</v>
      </c>
    </row>
    <row r="475" spans="1:18" x14ac:dyDescent="0.35">
      <c r="A475" s="8">
        <v>45917</v>
      </c>
      <c r="B475" s="9" t="s">
        <v>2663</v>
      </c>
      <c r="C475" s="9">
        <v>0</v>
      </c>
      <c r="D475" s="9" t="s">
        <v>539</v>
      </c>
      <c r="F475" t="s">
        <v>2664</v>
      </c>
      <c r="H475" t="str">
        <f t="shared" si="48"/>
        <v xml:space="preserve"> 1956242540901103  Selena Laurencia Susanto  VA 1956242540901103 </v>
      </c>
      <c r="I475" t="str">
        <f t="shared" si="49"/>
        <v xml:space="preserve">  Selena Laurencia S</v>
      </c>
      <c r="J475" t="str">
        <f t="shared" si="50"/>
        <v>1956242540901103</v>
      </c>
      <c r="K475" t="str">
        <f t="shared" si="51"/>
        <v>750,000</v>
      </c>
      <c r="M475" s="1">
        <v>45917</v>
      </c>
      <c r="N475" t="s">
        <v>2096</v>
      </c>
      <c r="O475" t="s">
        <v>2097</v>
      </c>
      <c r="P475">
        <v>750000</v>
      </c>
      <c r="Q475">
        <v>0</v>
      </c>
      <c r="R475" t="s">
        <v>4</v>
      </c>
    </row>
    <row r="476" spans="1:18" x14ac:dyDescent="0.35">
      <c r="A476" s="8">
        <v>45917</v>
      </c>
      <c r="B476" s="9" t="s">
        <v>2665</v>
      </c>
      <c r="C476" s="9">
        <v>0</v>
      </c>
      <c r="D476" s="9" t="s">
        <v>6</v>
      </c>
      <c r="F476" t="s">
        <v>2666</v>
      </c>
      <c r="H476" t="str">
        <f t="shared" si="48"/>
        <v xml:space="preserve"> 1956202140901002  Abhiraja Puntadewa Sitompul  7700 002 089501049807539 BILLIE CHRISTOP </v>
      </c>
      <c r="I476" t="str">
        <f t="shared" si="49"/>
        <v xml:space="preserve">  Abhiraja Puntadewa</v>
      </c>
      <c r="J476" t="str">
        <f t="shared" si="50"/>
        <v>1956202140901002</v>
      </c>
      <c r="K476" t="str">
        <f t="shared" si="51"/>
        <v>1,500,000</v>
      </c>
      <c r="M476" s="1">
        <v>45917</v>
      </c>
      <c r="N476" t="s">
        <v>712</v>
      </c>
      <c r="O476" t="s">
        <v>713</v>
      </c>
      <c r="P476">
        <v>1500000</v>
      </c>
      <c r="Q476">
        <v>0</v>
      </c>
      <c r="R476" t="s">
        <v>4</v>
      </c>
    </row>
    <row r="477" spans="1:18" x14ac:dyDescent="0.35">
      <c r="A477" s="8">
        <v>45917</v>
      </c>
      <c r="B477" s="9" t="s">
        <v>2667</v>
      </c>
      <c r="C477" s="9">
        <v>0</v>
      </c>
      <c r="D477" s="9" t="s">
        <v>2668</v>
      </c>
      <c r="F477" t="s">
        <v>2669</v>
      </c>
      <c r="H477" t="str">
        <f t="shared" si="48"/>
        <v xml:space="preserve"> 1956202140901002  Abhiraja Puntadewa Sitompul  7710 002 089501049807539 BILLIE CHRISTOP </v>
      </c>
      <c r="I477" t="str">
        <f t="shared" si="49"/>
        <v xml:space="preserve">  Abhiraja Puntadewa</v>
      </c>
      <c r="J477" t="str">
        <f t="shared" si="50"/>
        <v>1956202140901002</v>
      </c>
      <c r="K477" t="str">
        <f t="shared" si="51"/>
        <v>100,000</v>
      </c>
      <c r="M477" s="1">
        <v>45917</v>
      </c>
      <c r="N477" t="s">
        <v>712</v>
      </c>
      <c r="O477" t="s">
        <v>713</v>
      </c>
      <c r="P477">
        <v>100000</v>
      </c>
      <c r="Q477">
        <v>0</v>
      </c>
      <c r="R477" t="s">
        <v>4</v>
      </c>
    </row>
    <row r="478" spans="1:18" x14ac:dyDescent="0.35">
      <c r="A478" s="8">
        <v>45917</v>
      </c>
      <c r="B478" s="9" t="s">
        <v>2670</v>
      </c>
      <c r="C478" s="9">
        <v>0</v>
      </c>
      <c r="D478" s="9" t="s">
        <v>730</v>
      </c>
      <c r="F478" t="s">
        <v>2671</v>
      </c>
      <c r="H478" t="str">
        <f t="shared" si="48"/>
        <v xml:space="preserve"> 1956252640901009  Akasia Maryam Salman Farizi  VA 1956252640901009 </v>
      </c>
      <c r="I478" t="str">
        <f t="shared" si="49"/>
        <v xml:space="preserve">  Akasia Maryam Salm</v>
      </c>
      <c r="J478" t="str">
        <f t="shared" si="50"/>
        <v>1956252640901009</v>
      </c>
      <c r="K478" t="str">
        <f t="shared" si="51"/>
        <v>2,170,000</v>
      </c>
      <c r="M478" s="1">
        <v>45917</v>
      </c>
      <c r="N478" t="s">
        <v>2672</v>
      </c>
      <c r="O478" t="s">
        <v>2673</v>
      </c>
      <c r="P478">
        <v>2170000</v>
      </c>
      <c r="Q478">
        <v>0</v>
      </c>
      <c r="R478" t="s">
        <v>4</v>
      </c>
    </row>
    <row r="479" spans="1:18" x14ac:dyDescent="0.35">
      <c r="A479" s="8">
        <v>45917</v>
      </c>
      <c r="B479" s="9" t="s">
        <v>2674</v>
      </c>
      <c r="C479" s="9">
        <v>0</v>
      </c>
      <c r="D479" s="9" t="s">
        <v>6</v>
      </c>
      <c r="F479" t="s">
        <v>2675</v>
      </c>
      <c r="H479" t="str">
        <f t="shared" si="48"/>
        <v xml:space="preserve"> 1956202140901007  Arkana Jati Salman Farizi  VA 1956202140901007 </v>
      </c>
      <c r="I479" t="str">
        <f t="shared" si="49"/>
        <v xml:space="preserve">  Arkana Jati Salman</v>
      </c>
      <c r="J479" t="str">
        <f t="shared" si="50"/>
        <v>1956202140901007</v>
      </c>
      <c r="K479" t="str">
        <f t="shared" si="51"/>
        <v>1,500,000</v>
      </c>
      <c r="M479" s="1">
        <v>45917</v>
      </c>
      <c r="N479" t="s">
        <v>2676</v>
      </c>
      <c r="O479" t="s">
        <v>2677</v>
      </c>
      <c r="P479">
        <v>1500000</v>
      </c>
      <c r="Q479">
        <v>0</v>
      </c>
      <c r="R479" t="s">
        <v>4</v>
      </c>
    </row>
    <row r="481" spans="1:18" x14ac:dyDescent="0.35">
      <c r="A481" s="8">
        <v>45918</v>
      </c>
      <c r="B481" s="9" t="s">
        <v>2678</v>
      </c>
      <c r="C481" s="9">
        <v>0</v>
      </c>
      <c r="D481" s="9" t="s">
        <v>38</v>
      </c>
      <c r="F481" t="s">
        <v>2679</v>
      </c>
      <c r="H481" t="str">
        <f t="shared" ref="H481:H493" si="52">RIGHT(B481,LEN(B481)-FIND("VA",B481)-1)</f>
        <v xml:space="preserve"> 1956242540901110  Shaquena Farzana Ayra  1754 1956242540901110 TARUNA BAKTI   /Sh </v>
      </c>
      <c r="I481" t="str">
        <f t="shared" ref="I481:I493" si="53">MID(H481,18,20)</f>
        <v xml:space="preserve">  Shaquena Farzana A</v>
      </c>
      <c r="J481" t="str">
        <f t="shared" ref="J481:J493" si="54">MID(H481,2,16)</f>
        <v>1956242540901110</v>
      </c>
      <c r="K481" t="str">
        <f t="shared" ref="K481:K493" si="55">LEFT(D481,FIND(".",D481)-1)</f>
        <v>1,750,000</v>
      </c>
      <c r="M481" s="1">
        <v>45918</v>
      </c>
      <c r="N481" t="s">
        <v>2680</v>
      </c>
      <c r="O481" t="s">
        <v>2681</v>
      </c>
      <c r="P481">
        <v>1750000</v>
      </c>
      <c r="Q481">
        <v>0</v>
      </c>
      <c r="R481" t="s">
        <v>4</v>
      </c>
    </row>
    <row r="482" spans="1:18" x14ac:dyDescent="0.35">
      <c r="A482" s="8">
        <v>45918</v>
      </c>
      <c r="B482" s="9" t="s">
        <v>2682</v>
      </c>
      <c r="C482" s="9">
        <v>0</v>
      </c>
      <c r="D482" s="9" t="s">
        <v>6</v>
      </c>
      <c r="F482" t="s">
        <v>2683</v>
      </c>
      <c r="H482" t="str">
        <f t="shared" si="52"/>
        <v xml:space="preserve"> 1956222340902120  Bilal Abdilla  VA 1956222340902120 </v>
      </c>
      <c r="I482" t="str">
        <f t="shared" si="53"/>
        <v xml:space="preserve">  Bilal Abdilla  VA </v>
      </c>
      <c r="J482" t="str">
        <f t="shared" si="54"/>
        <v>1956222340902120</v>
      </c>
      <c r="K482" t="str">
        <f t="shared" si="55"/>
        <v>1,500,000</v>
      </c>
      <c r="M482" s="1">
        <v>45918</v>
      </c>
      <c r="N482" t="s">
        <v>848</v>
      </c>
      <c r="O482" t="s">
        <v>849</v>
      </c>
      <c r="P482">
        <v>1500000</v>
      </c>
      <c r="Q482">
        <v>0</v>
      </c>
      <c r="R482" t="s">
        <v>4</v>
      </c>
    </row>
    <row r="483" spans="1:18" x14ac:dyDescent="0.35">
      <c r="A483" s="8">
        <v>45918</v>
      </c>
      <c r="B483" s="9" t="s">
        <v>2684</v>
      </c>
      <c r="C483" s="9">
        <v>0</v>
      </c>
      <c r="D483" s="9" t="s">
        <v>38</v>
      </c>
      <c r="F483" t="s">
        <v>2685</v>
      </c>
      <c r="H483" t="str">
        <f t="shared" si="52"/>
        <v xml:space="preserve"> 1956242540901011  Allysha Neira Nugraha  VA 1956242540901011 </v>
      </c>
      <c r="I483" t="str">
        <f t="shared" si="53"/>
        <v xml:space="preserve">  Allysha Neira Nugr</v>
      </c>
      <c r="J483" t="str">
        <f t="shared" si="54"/>
        <v>1956242540901011</v>
      </c>
      <c r="K483" t="str">
        <f t="shared" si="55"/>
        <v>1,750,000</v>
      </c>
      <c r="M483" s="1">
        <v>45918</v>
      </c>
      <c r="N483" t="s">
        <v>998</v>
      </c>
      <c r="O483" t="s">
        <v>999</v>
      </c>
      <c r="P483">
        <v>1750000</v>
      </c>
      <c r="Q483">
        <v>0</v>
      </c>
      <c r="R483" t="s">
        <v>4</v>
      </c>
    </row>
    <row r="484" spans="1:18" x14ac:dyDescent="0.35">
      <c r="A484" s="8">
        <v>45918</v>
      </c>
      <c r="B484" s="9" t="s">
        <v>2686</v>
      </c>
      <c r="C484" s="9">
        <v>0</v>
      </c>
      <c r="D484" s="9" t="s">
        <v>38</v>
      </c>
      <c r="F484" t="s">
        <v>2687</v>
      </c>
      <c r="H484" t="str">
        <f t="shared" si="52"/>
        <v xml:space="preserve"> 1956242540901045  Geralda Anka Arundati  0353 014 6860234660 EDI SUPOMO </v>
      </c>
      <c r="I484" t="str">
        <f t="shared" si="53"/>
        <v xml:space="preserve">  Geralda Anka Arund</v>
      </c>
      <c r="J484" t="str">
        <f t="shared" si="54"/>
        <v>1956242540901045</v>
      </c>
      <c r="K484" t="str">
        <f t="shared" si="55"/>
        <v>1,750,000</v>
      </c>
      <c r="M484" s="1">
        <v>45918</v>
      </c>
      <c r="N484" t="s">
        <v>833</v>
      </c>
      <c r="O484" t="s">
        <v>834</v>
      </c>
      <c r="P484">
        <v>1750000</v>
      </c>
      <c r="Q484">
        <v>0</v>
      </c>
      <c r="R484" t="s">
        <v>4</v>
      </c>
    </row>
    <row r="485" spans="1:18" x14ac:dyDescent="0.35">
      <c r="A485" s="8">
        <v>45918</v>
      </c>
      <c r="B485" s="9" t="s">
        <v>1252</v>
      </c>
      <c r="C485" s="9">
        <v>0</v>
      </c>
      <c r="D485" s="9" t="s">
        <v>6</v>
      </c>
      <c r="F485" t="s">
        <v>2688</v>
      </c>
      <c r="H485" t="str">
        <f t="shared" si="52"/>
        <v xml:space="preserve"> 1956222340901045  Jenara Renata Anggara Nashsyah  VA 1956222340901045 </v>
      </c>
      <c r="I485" t="str">
        <f t="shared" si="53"/>
        <v xml:space="preserve">  Jenara Renata Angg</v>
      </c>
      <c r="J485" t="str">
        <f t="shared" si="54"/>
        <v>1956222340901045</v>
      </c>
      <c r="K485" t="str">
        <f t="shared" si="55"/>
        <v>1,500,000</v>
      </c>
      <c r="M485" s="1">
        <v>45918</v>
      </c>
      <c r="N485" t="s">
        <v>1253</v>
      </c>
      <c r="O485" t="s">
        <v>1254</v>
      </c>
      <c r="P485">
        <v>1500000</v>
      </c>
      <c r="Q485">
        <v>0</v>
      </c>
      <c r="R485" t="s">
        <v>4</v>
      </c>
    </row>
    <row r="486" spans="1:18" x14ac:dyDescent="0.35">
      <c r="A486" s="8">
        <v>45918</v>
      </c>
      <c r="B486" s="9" t="s">
        <v>912</v>
      </c>
      <c r="C486" s="9">
        <v>0</v>
      </c>
      <c r="D486" s="9" t="s">
        <v>38</v>
      </c>
      <c r="F486" t="s">
        <v>2689</v>
      </c>
      <c r="H486" t="str">
        <f t="shared" si="52"/>
        <v xml:space="preserve"> 1956232440901047  Jordan Athaillah Adrian  VA 1956232440901047 </v>
      </c>
      <c r="I486" t="str">
        <f t="shared" si="53"/>
        <v xml:space="preserve">  Jordan Athaillah A</v>
      </c>
      <c r="J486" t="str">
        <f t="shared" si="54"/>
        <v>1956232440901047</v>
      </c>
      <c r="K486" t="str">
        <f t="shared" si="55"/>
        <v>1,750,000</v>
      </c>
      <c r="M486" s="1">
        <v>45918</v>
      </c>
      <c r="N486" t="s">
        <v>913</v>
      </c>
      <c r="O486" t="s">
        <v>914</v>
      </c>
      <c r="P486">
        <v>1750000</v>
      </c>
      <c r="Q486">
        <v>0</v>
      </c>
      <c r="R486" t="s">
        <v>4</v>
      </c>
    </row>
    <row r="487" spans="1:18" x14ac:dyDescent="0.35">
      <c r="A487" s="8">
        <v>45918</v>
      </c>
      <c r="B487" s="9" t="s">
        <v>2690</v>
      </c>
      <c r="C487" s="9">
        <v>0</v>
      </c>
      <c r="D487" s="9" t="s">
        <v>2691</v>
      </c>
      <c r="F487" t="s">
        <v>2692</v>
      </c>
      <c r="H487" t="str">
        <f t="shared" si="52"/>
        <v xml:space="preserve"> 1956222340901100  Zahdan Alvarendra Shiddiq  VA 1956222340901100 </v>
      </c>
      <c r="I487" t="str">
        <f t="shared" si="53"/>
        <v xml:space="preserve">  Zahdan Alvarendra </v>
      </c>
      <c r="J487" t="str">
        <f t="shared" si="54"/>
        <v>1956222340901100</v>
      </c>
      <c r="K487" t="str">
        <f t="shared" si="55"/>
        <v>3,100,000</v>
      </c>
      <c r="M487" s="1">
        <v>45918</v>
      </c>
      <c r="N487" t="s">
        <v>2693</v>
      </c>
      <c r="O487" t="s">
        <v>2694</v>
      </c>
      <c r="P487">
        <v>3100000</v>
      </c>
      <c r="Q487">
        <v>0</v>
      </c>
      <c r="R487" t="s">
        <v>4</v>
      </c>
    </row>
    <row r="488" spans="1:18" x14ac:dyDescent="0.35">
      <c r="A488" s="8">
        <v>45918</v>
      </c>
      <c r="B488" s="9" t="s">
        <v>2695</v>
      </c>
      <c r="C488" s="9">
        <v>0</v>
      </c>
      <c r="D488" s="9" t="s">
        <v>6</v>
      </c>
      <c r="F488" t="s">
        <v>2696</v>
      </c>
      <c r="H488" t="str">
        <f t="shared" si="52"/>
        <v xml:space="preserve"> 1956222340901100  Zahdan Alvarendra Shiddiq  VA 1956222340901100 </v>
      </c>
      <c r="I488" t="str">
        <f t="shared" si="53"/>
        <v xml:space="preserve">  Zahdan Alvarendra </v>
      </c>
      <c r="J488" t="str">
        <f t="shared" si="54"/>
        <v>1956222340901100</v>
      </c>
      <c r="K488" t="str">
        <f t="shared" si="55"/>
        <v>1,500,000</v>
      </c>
      <c r="M488" s="1">
        <v>45918</v>
      </c>
      <c r="N488" t="s">
        <v>2693</v>
      </c>
      <c r="O488" t="s">
        <v>2694</v>
      </c>
      <c r="P488">
        <v>1500000</v>
      </c>
      <c r="Q488">
        <v>0</v>
      </c>
      <c r="R488" t="s">
        <v>4</v>
      </c>
    </row>
    <row r="489" spans="1:18" x14ac:dyDescent="0.35">
      <c r="A489" s="8">
        <v>45918</v>
      </c>
      <c r="B489" s="9" t="s">
        <v>2697</v>
      </c>
      <c r="C489" s="9">
        <v>0</v>
      </c>
      <c r="D489" s="9" t="s">
        <v>81</v>
      </c>
      <c r="F489" t="s">
        <v>2698</v>
      </c>
      <c r="H489" t="str">
        <f t="shared" si="52"/>
        <v xml:space="preserve"> 1956212240901038  Kahlil Adam Ibrahim  VA 1956212240901038 </v>
      </c>
      <c r="I489" t="str">
        <f t="shared" si="53"/>
        <v xml:space="preserve">  Kahlil Adam Ibrahi</v>
      </c>
      <c r="J489" t="str">
        <f t="shared" si="54"/>
        <v>1956212240901038</v>
      </c>
      <c r="K489" t="str">
        <f t="shared" si="55"/>
        <v>3,000,000</v>
      </c>
      <c r="M489" s="1">
        <v>45918</v>
      </c>
      <c r="N489" t="s">
        <v>2699</v>
      </c>
      <c r="O489" t="s">
        <v>2700</v>
      </c>
      <c r="P489">
        <v>3000000</v>
      </c>
      <c r="Q489">
        <v>0</v>
      </c>
      <c r="R489" t="s">
        <v>4</v>
      </c>
    </row>
    <row r="490" spans="1:18" x14ac:dyDescent="0.35">
      <c r="A490" s="8">
        <v>45918</v>
      </c>
      <c r="B490" s="9" t="s">
        <v>2701</v>
      </c>
      <c r="C490" s="9">
        <v>0</v>
      </c>
      <c r="D490" s="9" t="s">
        <v>6</v>
      </c>
      <c r="F490" t="s">
        <v>2702</v>
      </c>
      <c r="H490" t="str">
        <f t="shared" si="52"/>
        <v xml:space="preserve"> 1956212240901047  Regan Arrazi Chalendra  4409 014 4491376061 ERWIN CHERAWAN Spp j </v>
      </c>
      <c r="I490" t="str">
        <f t="shared" si="53"/>
        <v xml:space="preserve">  Regan Arrazi Chale</v>
      </c>
      <c r="J490" t="str">
        <f t="shared" si="54"/>
        <v>1956212240901047</v>
      </c>
      <c r="K490" t="str">
        <f t="shared" si="55"/>
        <v>1,500,000</v>
      </c>
      <c r="M490" s="1">
        <v>45918</v>
      </c>
      <c r="N490" t="s">
        <v>1054</v>
      </c>
      <c r="O490" t="s">
        <v>1055</v>
      </c>
      <c r="P490">
        <v>1500000</v>
      </c>
      <c r="Q490">
        <v>0</v>
      </c>
      <c r="R490" t="s">
        <v>4</v>
      </c>
    </row>
    <row r="491" spans="1:18" x14ac:dyDescent="0.35">
      <c r="A491" s="8">
        <v>45918</v>
      </c>
      <c r="B491" s="9" t="s">
        <v>2414</v>
      </c>
      <c r="C491" s="9">
        <v>0</v>
      </c>
      <c r="D491" s="9" t="s">
        <v>2415</v>
      </c>
      <c r="F491" t="s">
        <v>2703</v>
      </c>
      <c r="H491" t="str">
        <f t="shared" si="52"/>
        <v xml:space="preserve"> 1956232440901060  Khaireen Alma Dhaneeza Grandis  VA 1956232440901060 </v>
      </c>
      <c r="I491" t="str">
        <f t="shared" si="53"/>
        <v xml:space="preserve">  Khaireen Alma Dhan</v>
      </c>
      <c r="J491" t="str">
        <f t="shared" si="54"/>
        <v>1956232440901060</v>
      </c>
      <c r="K491" t="str">
        <f t="shared" si="55"/>
        <v>2,000,000</v>
      </c>
      <c r="M491" s="1">
        <v>45918</v>
      </c>
      <c r="N491" t="s">
        <v>1204</v>
      </c>
      <c r="O491" t="s">
        <v>1205</v>
      </c>
      <c r="P491">
        <v>2000000</v>
      </c>
      <c r="Q491">
        <v>0</v>
      </c>
      <c r="R491" t="s">
        <v>4</v>
      </c>
    </row>
    <row r="492" spans="1:18" x14ac:dyDescent="0.35">
      <c r="A492" s="8">
        <v>45918</v>
      </c>
      <c r="B492" s="9" t="s">
        <v>2704</v>
      </c>
      <c r="C492" s="9">
        <v>0</v>
      </c>
      <c r="D492" s="9" t="s">
        <v>38</v>
      </c>
      <c r="F492" t="s">
        <v>2705</v>
      </c>
      <c r="H492" t="str">
        <f t="shared" si="52"/>
        <v xml:space="preserve"> 1956232440901115  Ziggy Baihas Khrisna  VA 1956232440901115 </v>
      </c>
      <c r="I492" t="str">
        <f t="shared" si="53"/>
        <v xml:space="preserve">  Ziggy Baihas Khris</v>
      </c>
      <c r="J492" t="str">
        <f t="shared" si="54"/>
        <v>1956232440901115</v>
      </c>
      <c r="K492" t="str">
        <f t="shared" si="55"/>
        <v>1,750,000</v>
      </c>
      <c r="M492" s="1">
        <v>45918</v>
      </c>
      <c r="N492" t="s">
        <v>2706</v>
      </c>
      <c r="O492" t="s">
        <v>2707</v>
      </c>
      <c r="P492">
        <v>1750000</v>
      </c>
      <c r="Q492">
        <v>0</v>
      </c>
      <c r="R492" t="s">
        <v>4</v>
      </c>
    </row>
    <row r="493" spans="1:18" x14ac:dyDescent="0.35">
      <c r="A493" s="8">
        <v>45918</v>
      </c>
      <c r="B493" s="9" t="s">
        <v>2708</v>
      </c>
      <c r="C493" s="9">
        <v>0</v>
      </c>
      <c r="D493" s="9" t="s">
        <v>1109</v>
      </c>
      <c r="F493" t="s">
        <v>2709</v>
      </c>
      <c r="H493" t="str">
        <f t="shared" si="52"/>
        <v xml:space="preserve"> 1956242540901072  Marinka Taletha Zenya  VA 1956242540901072 </v>
      </c>
      <c r="I493" t="str">
        <f t="shared" si="53"/>
        <v xml:space="preserve">  Marinka Taletha Ze</v>
      </c>
      <c r="J493" t="str">
        <f t="shared" si="54"/>
        <v>1956242540901072</v>
      </c>
      <c r="K493" t="str">
        <f t="shared" si="55"/>
        <v>1,650,000</v>
      </c>
      <c r="M493" s="1">
        <v>45918</v>
      </c>
      <c r="N493" t="s">
        <v>1258</v>
      </c>
      <c r="O493" t="s">
        <v>1259</v>
      </c>
      <c r="P493">
        <v>1650000</v>
      </c>
      <c r="Q493">
        <v>0</v>
      </c>
      <c r="R493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7A40-3EEE-48DB-9D0F-4FB391DFC323}">
  <dimension ref="A1:O337"/>
  <sheetViews>
    <sheetView workbookViewId="0"/>
  </sheetViews>
  <sheetFormatPr defaultRowHeight="14.5" x14ac:dyDescent="0.35"/>
  <cols>
    <col min="1" max="1" width="10.7265625" bestFit="1" customWidth="1"/>
    <col min="3" max="3" width="12.7265625" bestFit="1" customWidth="1"/>
    <col min="5" max="5" width="82.453125" bestFit="1" customWidth="1"/>
    <col min="6" max="6" width="23" bestFit="1" customWidth="1"/>
    <col min="7" max="7" width="19" bestFit="1" customWidth="1"/>
    <col min="10" max="10" width="10.7265625" bestFit="1" customWidth="1"/>
    <col min="11" max="11" width="23" bestFit="1" customWidth="1"/>
    <col min="12" max="12" width="17.26953125" bestFit="1" customWidth="1"/>
  </cols>
  <sheetData>
    <row r="1" spans="1:15" x14ac:dyDescent="0.35">
      <c r="A1" s="1">
        <v>45870</v>
      </c>
      <c r="B1" t="s">
        <v>624</v>
      </c>
      <c r="C1" t="s">
        <v>6</v>
      </c>
      <c r="E1" t="s">
        <v>146</v>
      </c>
      <c r="F1" t="str">
        <f>MID(E1,18,20)</f>
        <v xml:space="preserve">  Mavisha Alluna Apr</v>
      </c>
      <c r="G1" t="str">
        <f>MID(E1,2,16)</f>
        <v>1956212240901066</v>
      </c>
      <c r="H1" t="str">
        <f>LEFT(C1,FIND(".",C1)-1)</f>
        <v>1,500,000</v>
      </c>
      <c r="J1" s="1">
        <v>45870</v>
      </c>
      <c r="K1" t="s">
        <v>147</v>
      </c>
      <c r="L1" t="s">
        <v>148</v>
      </c>
      <c r="M1">
        <v>1500000</v>
      </c>
      <c r="N1">
        <v>0</v>
      </c>
      <c r="O1" t="s">
        <v>4</v>
      </c>
    </row>
    <row r="2" spans="1:15" x14ac:dyDescent="0.35">
      <c r="A2" s="1">
        <v>45870</v>
      </c>
      <c r="B2" t="s">
        <v>625</v>
      </c>
      <c r="C2" t="s">
        <v>6</v>
      </c>
      <c r="E2" t="str">
        <f t="shared" ref="E2:E65" si="0">RIGHT(B2,LEN(B2)-FIND("VA",B2)-1)</f>
        <v xml:space="preserve"> 1956202140901070  Eshya Maha Rayya Wargadalam  0013 1956202140901070 TARUNA BAKTI   /Es </v>
      </c>
      <c r="F2" t="str">
        <f t="shared" ref="F2:F65" si="1">MID(E2,18,20)</f>
        <v xml:space="preserve">  Eshya Maha Rayya W</v>
      </c>
      <c r="G2" t="str">
        <f t="shared" ref="G2:G65" si="2">MID(E2,2,16)</f>
        <v>1956202140901070</v>
      </c>
      <c r="H2" t="str">
        <f t="shared" ref="H2:H65" si="3">LEFT(C2,FIND(".",C2)-1)</f>
        <v>1,500,000</v>
      </c>
      <c r="J2" s="1">
        <v>45870</v>
      </c>
      <c r="K2" t="s">
        <v>63</v>
      </c>
      <c r="L2" t="s">
        <v>64</v>
      </c>
      <c r="M2">
        <v>1500000</v>
      </c>
      <c r="N2">
        <v>0</v>
      </c>
      <c r="O2" t="s">
        <v>4</v>
      </c>
    </row>
    <row r="3" spans="1:15" x14ac:dyDescent="0.35">
      <c r="A3" s="1">
        <v>45870</v>
      </c>
      <c r="B3" t="s">
        <v>626</v>
      </c>
      <c r="C3" t="s">
        <v>6</v>
      </c>
      <c r="E3" t="str">
        <f t="shared" si="0"/>
        <v xml:space="preserve"> 1956212240901016  Naraya Meshadiva  VA 1956212240901016 </v>
      </c>
      <c r="F3" t="str">
        <f t="shared" si="1"/>
        <v xml:space="preserve">  Naraya Meshadiva  </v>
      </c>
      <c r="G3" t="str">
        <f t="shared" si="2"/>
        <v>1956212240901016</v>
      </c>
      <c r="H3" t="str">
        <f t="shared" si="3"/>
        <v>1,500,000</v>
      </c>
      <c r="J3" s="1">
        <v>45870</v>
      </c>
      <c r="K3" t="s">
        <v>51</v>
      </c>
      <c r="L3" t="s">
        <v>52</v>
      </c>
      <c r="M3">
        <v>1500000</v>
      </c>
      <c r="N3">
        <v>0</v>
      </c>
      <c r="O3" t="s">
        <v>4</v>
      </c>
    </row>
    <row r="4" spans="1:15" x14ac:dyDescent="0.35">
      <c r="A4" s="1">
        <v>45870</v>
      </c>
      <c r="B4" t="s">
        <v>627</v>
      </c>
      <c r="C4" t="s">
        <v>6</v>
      </c>
      <c r="E4" t="str">
        <f t="shared" si="0"/>
        <v xml:space="preserve"> 1956232440901063  Khayru Malik Rafka Adhianto  VA 1956232440901063 </v>
      </c>
      <c r="F4" t="str">
        <f t="shared" si="1"/>
        <v xml:space="preserve">  Khayru Malik Rafka</v>
      </c>
      <c r="G4" t="str">
        <f t="shared" si="2"/>
        <v>1956232440901063</v>
      </c>
      <c r="H4" t="str">
        <f t="shared" si="3"/>
        <v>1,500,000</v>
      </c>
      <c r="J4" s="1">
        <v>45870</v>
      </c>
      <c r="K4" t="s">
        <v>119</v>
      </c>
      <c r="L4" t="s">
        <v>120</v>
      </c>
      <c r="M4">
        <v>1500000</v>
      </c>
      <c r="N4">
        <v>0</v>
      </c>
      <c r="O4" t="s">
        <v>4</v>
      </c>
    </row>
    <row r="5" spans="1:15" x14ac:dyDescent="0.35">
      <c r="A5" s="1">
        <v>45870</v>
      </c>
      <c r="B5" t="s">
        <v>628</v>
      </c>
      <c r="C5" t="s">
        <v>629</v>
      </c>
      <c r="E5" t="str">
        <f t="shared" si="0"/>
        <v xml:space="preserve"> 1956252640901083  Naysila Aimara Ismail  VA 1956252640901083 </v>
      </c>
      <c r="F5" t="str">
        <f t="shared" si="1"/>
        <v xml:space="preserve">  Naysila Aimara Ism</v>
      </c>
      <c r="G5" t="str">
        <f t="shared" si="2"/>
        <v>1956252640901083</v>
      </c>
      <c r="H5" t="str">
        <f t="shared" si="3"/>
        <v>9,625,000</v>
      </c>
      <c r="J5" s="1">
        <v>45870</v>
      </c>
      <c r="K5" t="s">
        <v>630</v>
      </c>
      <c r="L5" t="s">
        <v>631</v>
      </c>
      <c r="M5">
        <v>9625000</v>
      </c>
      <c r="N5">
        <v>0</v>
      </c>
      <c r="O5" t="s">
        <v>4</v>
      </c>
    </row>
    <row r="6" spans="1:15" x14ac:dyDescent="0.35">
      <c r="A6" s="1">
        <v>45870</v>
      </c>
      <c r="B6" t="s">
        <v>632</v>
      </c>
      <c r="C6" t="s">
        <v>434</v>
      </c>
      <c r="E6" t="str">
        <f t="shared" si="0"/>
        <v xml:space="preserve"> 1956252640901043  Elang Satyanata Dewantara  2669 009 3012888808 - MUTIARA AYU LARASA </v>
      </c>
      <c r="F6" t="str">
        <f t="shared" si="1"/>
        <v xml:space="preserve">  Elang Satyanata De</v>
      </c>
      <c r="G6" t="str">
        <f t="shared" si="2"/>
        <v>1956252640901043</v>
      </c>
      <c r="H6" t="str">
        <f t="shared" si="3"/>
        <v>3,500,000</v>
      </c>
      <c r="J6" s="1">
        <v>45870</v>
      </c>
      <c r="K6" t="s">
        <v>633</v>
      </c>
      <c r="L6" t="s">
        <v>634</v>
      </c>
      <c r="M6">
        <v>3500000</v>
      </c>
      <c r="N6">
        <v>0</v>
      </c>
      <c r="O6" t="s">
        <v>4</v>
      </c>
    </row>
    <row r="7" spans="1:15" x14ac:dyDescent="0.35">
      <c r="A7" s="1">
        <v>45870</v>
      </c>
      <c r="B7" t="s">
        <v>635</v>
      </c>
      <c r="C7" t="s">
        <v>1</v>
      </c>
      <c r="E7" t="str">
        <f t="shared" si="0"/>
        <v xml:space="preserve"> 1956242540901006  Akbar Arsyad Hernawan  5115 002 NURSIWI SYAKBANDANI </v>
      </c>
      <c r="F7" t="str">
        <f t="shared" si="1"/>
        <v xml:space="preserve">  Akbar Arsyad Herna</v>
      </c>
      <c r="G7" t="str">
        <f t="shared" si="2"/>
        <v>1956242540901006</v>
      </c>
      <c r="H7" t="str">
        <f t="shared" si="3"/>
        <v>1,925,000</v>
      </c>
      <c r="J7" s="1">
        <v>45870</v>
      </c>
      <c r="K7" t="s">
        <v>2</v>
      </c>
      <c r="L7" t="s">
        <v>3</v>
      </c>
      <c r="M7">
        <v>1925000</v>
      </c>
      <c r="N7">
        <v>0</v>
      </c>
      <c r="O7" t="s">
        <v>4</v>
      </c>
    </row>
    <row r="8" spans="1:15" x14ac:dyDescent="0.35">
      <c r="A8" s="1">
        <v>45870</v>
      </c>
      <c r="B8" t="s">
        <v>636</v>
      </c>
      <c r="C8" t="s">
        <v>38</v>
      </c>
      <c r="E8" t="str">
        <f t="shared" si="0"/>
        <v xml:space="preserve"> 1956252640901098  Raykendra Ahzaghaniy Alvinandri  VA 1956252640901098 </v>
      </c>
      <c r="F8" t="str">
        <f t="shared" si="1"/>
        <v xml:space="preserve">  Raykendra Ahzaghan</v>
      </c>
      <c r="G8" t="str">
        <f t="shared" si="2"/>
        <v>1956252640901098</v>
      </c>
      <c r="H8" t="str">
        <f t="shared" si="3"/>
        <v>1,750,000</v>
      </c>
      <c r="J8" s="1">
        <v>45870</v>
      </c>
      <c r="K8" t="s">
        <v>637</v>
      </c>
      <c r="L8" t="s">
        <v>638</v>
      </c>
      <c r="M8">
        <v>1750000</v>
      </c>
      <c r="N8">
        <v>0</v>
      </c>
      <c r="O8" t="s">
        <v>4</v>
      </c>
    </row>
    <row r="9" spans="1:15" x14ac:dyDescent="0.35">
      <c r="A9" s="1">
        <v>45870</v>
      </c>
      <c r="B9" t="s">
        <v>639</v>
      </c>
      <c r="C9" t="s">
        <v>6</v>
      </c>
      <c r="E9" t="str">
        <f t="shared" si="0"/>
        <v xml:space="preserve"> 1956232440901048  Jovano Al Barra Wibowo  VA 1956232440901048 </v>
      </c>
      <c r="F9" t="str">
        <f t="shared" si="1"/>
        <v xml:space="preserve">  Jovano Al Barra Wi</v>
      </c>
      <c r="G9" t="str">
        <f t="shared" si="2"/>
        <v>1956232440901048</v>
      </c>
      <c r="H9" t="str">
        <f t="shared" si="3"/>
        <v>1,500,000</v>
      </c>
      <c r="J9" s="1">
        <v>45870</v>
      </c>
      <c r="K9" t="s">
        <v>7</v>
      </c>
      <c r="L9" t="s">
        <v>8</v>
      </c>
      <c r="M9">
        <v>1500000</v>
      </c>
      <c r="N9">
        <v>0</v>
      </c>
      <c r="O9" t="s">
        <v>4</v>
      </c>
    </row>
    <row r="10" spans="1:15" x14ac:dyDescent="0.35">
      <c r="A10" s="1">
        <v>45870</v>
      </c>
      <c r="B10" t="s">
        <v>640</v>
      </c>
      <c r="C10" t="s">
        <v>6</v>
      </c>
      <c r="E10" t="str">
        <f t="shared" si="0"/>
        <v xml:space="preserve"> 1956212240901062  Kay Prasad Satyapragya  VA 1956212240901062 </v>
      </c>
      <c r="F10" t="str">
        <f t="shared" si="1"/>
        <v xml:space="preserve">  Kay Prasad Satyapr</v>
      </c>
      <c r="G10" t="str">
        <f t="shared" si="2"/>
        <v>1956212240901062</v>
      </c>
      <c r="H10" t="str">
        <f t="shared" si="3"/>
        <v>1,500,000</v>
      </c>
      <c r="J10" s="1">
        <v>45870</v>
      </c>
      <c r="K10" t="s">
        <v>162</v>
      </c>
      <c r="L10" t="s">
        <v>163</v>
      </c>
      <c r="M10">
        <v>1500000</v>
      </c>
      <c r="N10">
        <v>0</v>
      </c>
      <c r="O10" t="s">
        <v>4</v>
      </c>
    </row>
    <row r="11" spans="1:15" x14ac:dyDescent="0.35">
      <c r="A11" s="1">
        <v>45870</v>
      </c>
      <c r="B11" t="s">
        <v>426</v>
      </c>
      <c r="C11" t="s">
        <v>38</v>
      </c>
      <c r="E11" t="str">
        <f t="shared" si="0"/>
        <v xml:space="preserve"> 1956242540901021  Arsakha Kaivan Abhipraya  VA 1956242540901021 </v>
      </c>
      <c r="F11" t="str">
        <f t="shared" si="1"/>
        <v xml:space="preserve">  Arsakha Kaivan Abh</v>
      </c>
      <c r="G11" t="str">
        <f t="shared" si="2"/>
        <v>1956242540901021</v>
      </c>
      <c r="H11" t="str">
        <f t="shared" si="3"/>
        <v>1,750,000</v>
      </c>
      <c r="J11" s="1">
        <v>45870</v>
      </c>
      <c r="K11" t="s">
        <v>428</v>
      </c>
      <c r="L11" t="s">
        <v>429</v>
      </c>
      <c r="M11">
        <v>1750000</v>
      </c>
      <c r="N11">
        <v>0</v>
      </c>
      <c r="O11" t="s">
        <v>4</v>
      </c>
    </row>
    <row r="12" spans="1:15" x14ac:dyDescent="0.35">
      <c r="A12" s="1">
        <v>45870</v>
      </c>
      <c r="B12" t="s">
        <v>641</v>
      </c>
      <c r="C12" t="s">
        <v>563</v>
      </c>
      <c r="E12" t="str">
        <f t="shared" si="0"/>
        <v xml:space="preserve"> 1956252640901022  Ammika Celia  VA 1956252640901022 </v>
      </c>
      <c r="F12" t="str">
        <f t="shared" si="1"/>
        <v xml:space="preserve">  Ammika Celia  VA 1</v>
      </c>
      <c r="G12" t="str">
        <f t="shared" si="2"/>
        <v>1956252640901022</v>
      </c>
      <c r="H12" t="str">
        <f t="shared" si="3"/>
        <v>3,850,000</v>
      </c>
      <c r="J12" s="1">
        <v>45870</v>
      </c>
      <c r="K12" t="s">
        <v>642</v>
      </c>
      <c r="L12" t="s">
        <v>643</v>
      </c>
      <c r="M12">
        <v>3850000</v>
      </c>
      <c r="N12">
        <v>0</v>
      </c>
      <c r="O12" t="s">
        <v>4</v>
      </c>
    </row>
    <row r="13" spans="1:15" x14ac:dyDescent="0.35">
      <c r="A13" s="1">
        <v>45870</v>
      </c>
      <c r="B13" t="s">
        <v>644</v>
      </c>
      <c r="C13" t="s">
        <v>6</v>
      </c>
      <c r="E13" t="str">
        <f t="shared" si="0"/>
        <v xml:space="preserve"> 1956232440901054  Kayra Anandya Pramudita  6986 014 0086126197 FIEN NOVELIA RIZKASA </v>
      </c>
      <c r="F13" t="str">
        <f t="shared" si="1"/>
        <v xml:space="preserve">  Kayra Anandya Pram</v>
      </c>
      <c r="G13" t="str">
        <f t="shared" si="2"/>
        <v>1956232440901054</v>
      </c>
      <c r="H13" t="str">
        <f t="shared" si="3"/>
        <v>1,500,000</v>
      </c>
      <c r="J13" s="1">
        <v>45870</v>
      </c>
      <c r="K13" t="s">
        <v>645</v>
      </c>
      <c r="L13" t="s">
        <v>646</v>
      </c>
      <c r="M13">
        <v>1500000</v>
      </c>
      <c r="N13">
        <v>0</v>
      </c>
      <c r="O13" t="s">
        <v>4</v>
      </c>
    </row>
    <row r="14" spans="1:15" x14ac:dyDescent="0.35">
      <c r="A14" s="1">
        <v>45870</v>
      </c>
      <c r="B14" t="s">
        <v>647</v>
      </c>
      <c r="C14" t="s">
        <v>423</v>
      </c>
      <c r="E14" t="str">
        <f t="shared" si="0"/>
        <v xml:space="preserve"> 1956242540901053  Kaioken Adytia Athona  VA 1956242540901053 </v>
      </c>
      <c r="F14" t="str">
        <f t="shared" si="1"/>
        <v xml:space="preserve">  Kaioken Adytia Ath</v>
      </c>
      <c r="G14" t="str">
        <f t="shared" si="2"/>
        <v>1956242540901053</v>
      </c>
      <c r="H14" t="str">
        <f t="shared" si="3"/>
        <v>1,850,000</v>
      </c>
      <c r="J14" s="1">
        <v>45870</v>
      </c>
      <c r="K14" t="s">
        <v>648</v>
      </c>
      <c r="L14" t="s">
        <v>649</v>
      </c>
      <c r="M14">
        <v>1850000</v>
      </c>
      <c r="N14">
        <v>0</v>
      </c>
      <c r="O14" t="s">
        <v>4</v>
      </c>
    </row>
    <row r="15" spans="1:15" x14ac:dyDescent="0.35">
      <c r="A15" s="1">
        <v>45870</v>
      </c>
      <c r="B15" t="s">
        <v>650</v>
      </c>
      <c r="C15" t="s">
        <v>6</v>
      </c>
      <c r="E15" t="str">
        <f t="shared" si="0"/>
        <v xml:space="preserve"> 1956232440901007  Alma Keinarra Rahmadiandra  2346 009 355759463 BPK ADI SANTOSA MALIK </v>
      </c>
      <c r="F15" t="str">
        <f t="shared" si="1"/>
        <v xml:space="preserve">  Alma Keinarra Rahm</v>
      </c>
      <c r="G15" t="str">
        <f t="shared" si="2"/>
        <v>1956232440901007</v>
      </c>
      <c r="H15" t="str">
        <f t="shared" si="3"/>
        <v>1,500,000</v>
      </c>
      <c r="J15" s="1">
        <v>45870</v>
      </c>
      <c r="K15" t="s">
        <v>619</v>
      </c>
      <c r="L15" t="s">
        <v>620</v>
      </c>
      <c r="M15">
        <v>1500000</v>
      </c>
      <c r="N15">
        <v>0</v>
      </c>
      <c r="O15" t="s">
        <v>4</v>
      </c>
    </row>
    <row r="16" spans="1:15" x14ac:dyDescent="0.35">
      <c r="A16" s="1">
        <v>45870</v>
      </c>
      <c r="B16" t="s">
        <v>651</v>
      </c>
      <c r="C16" t="s">
        <v>38</v>
      </c>
      <c r="E16" t="str">
        <f t="shared" si="0"/>
        <v xml:space="preserve"> 1956242540901084  Namirah Aretta Nugraha  VA 1956242540901084 </v>
      </c>
      <c r="F16" t="str">
        <f t="shared" si="1"/>
        <v xml:space="preserve">  Namirah Aretta Nug</v>
      </c>
      <c r="G16" t="str">
        <f t="shared" si="2"/>
        <v>1956242540901084</v>
      </c>
      <c r="H16" t="str">
        <f t="shared" si="3"/>
        <v>1,750,000</v>
      </c>
      <c r="J16" s="1">
        <v>45870</v>
      </c>
      <c r="K16" t="s">
        <v>150</v>
      </c>
      <c r="L16" t="s">
        <v>151</v>
      </c>
      <c r="M16">
        <v>1750000</v>
      </c>
      <c r="N16">
        <v>0</v>
      </c>
      <c r="O16" t="s">
        <v>4</v>
      </c>
    </row>
    <row r="17" spans="1:15" x14ac:dyDescent="0.35">
      <c r="A17" s="1">
        <v>45870</v>
      </c>
      <c r="B17" t="s">
        <v>652</v>
      </c>
      <c r="C17" t="s">
        <v>653</v>
      </c>
      <c r="E17" t="str">
        <f t="shared" si="0"/>
        <v xml:space="preserve"> 1956252640901104  Siti Luella Ashalina Suryadi  7312 1956252640901104 TARUNA BAKTI   /Si </v>
      </c>
      <c r="F17" t="str">
        <f t="shared" si="1"/>
        <v xml:space="preserve">  Siti Luella Ashali</v>
      </c>
      <c r="G17" t="str">
        <f t="shared" si="2"/>
        <v>1956252640901104</v>
      </c>
      <c r="H17" t="str">
        <f t="shared" si="3"/>
        <v>245,000</v>
      </c>
      <c r="J17" s="1">
        <v>45870</v>
      </c>
      <c r="K17" t="s">
        <v>654</v>
      </c>
      <c r="L17" t="s">
        <v>655</v>
      </c>
      <c r="M17">
        <v>245000</v>
      </c>
      <c r="N17">
        <v>0</v>
      </c>
      <c r="O17" t="s">
        <v>4</v>
      </c>
    </row>
    <row r="18" spans="1:15" x14ac:dyDescent="0.35">
      <c r="A18" s="1">
        <v>45870</v>
      </c>
      <c r="B18" t="s">
        <v>656</v>
      </c>
      <c r="C18" t="s">
        <v>1</v>
      </c>
      <c r="E18" t="str">
        <f t="shared" si="0"/>
        <v xml:space="preserve"> 1956242540901115  Siti Lenka Almaira Suryadi  7473 1956242540901115 TARUNA BAKTI   /Si </v>
      </c>
      <c r="F18" t="str">
        <f t="shared" si="1"/>
        <v xml:space="preserve">  Siti Lenka Almaira</v>
      </c>
      <c r="G18" t="str">
        <f t="shared" si="2"/>
        <v>1956242540901115</v>
      </c>
      <c r="H18" t="str">
        <f t="shared" si="3"/>
        <v>1,925,000</v>
      </c>
      <c r="J18" s="1">
        <v>45870</v>
      </c>
      <c r="K18" t="s">
        <v>28</v>
      </c>
      <c r="L18" t="s">
        <v>29</v>
      </c>
      <c r="M18">
        <v>1925000</v>
      </c>
      <c r="N18">
        <v>0</v>
      </c>
      <c r="O18" t="s">
        <v>4</v>
      </c>
    </row>
    <row r="19" spans="1:15" x14ac:dyDescent="0.35">
      <c r="A19" s="1">
        <v>45870</v>
      </c>
      <c r="B19" t="s">
        <v>657</v>
      </c>
      <c r="C19" t="s">
        <v>38</v>
      </c>
      <c r="E19" t="str">
        <f t="shared" si="0"/>
        <v xml:space="preserve"> 1956232440901100  Rega Adhyasta Hasan  VA 1956232440901100 </v>
      </c>
      <c r="F19" t="str">
        <f t="shared" si="1"/>
        <v xml:space="preserve">  Rega Adhyasta Hasa</v>
      </c>
      <c r="G19" t="str">
        <f t="shared" si="2"/>
        <v>1956232440901100</v>
      </c>
      <c r="H19" t="str">
        <f t="shared" si="3"/>
        <v>1,750,000</v>
      </c>
      <c r="J19" s="1">
        <v>45870</v>
      </c>
      <c r="K19" t="s">
        <v>187</v>
      </c>
      <c r="L19" t="s">
        <v>188</v>
      </c>
      <c r="M19">
        <v>1750000</v>
      </c>
      <c r="N19">
        <v>0</v>
      </c>
      <c r="O19" t="s">
        <v>4</v>
      </c>
    </row>
    <row r="20" spans="1:15" x14ac:dyDescent="0.35">
      <c r="A20" s="1">
        <v>45870</v>
      </c>
      <c r="B20" t="s">
        <v>658</v>
      </c>
      <c r="C20" t="s">
        <v>38</v>
      </c>
      <c r="E20" t="str">
        <f t="shared" si="0"/>
        <v xml:space="preserve"> 1956232440901110  Siti Hanani Shreyawardhani Bay  7650 1956232440901110 TARUNA BAKTI   /Si </v>
      </c>
      <c r="F20" t="str">
        <f t="shared" si="1"/>
        <v xml:space="preserve">  Siti Hanani Shreya</v>
      </c>
      <c r="G20" t="str">
        <f t="shared" si="2"/>
        <v>1956232440901110</v>
      </c>
      <c r="H20" t="str">
        <f t="shared" si="3"/>
        <v>1,750,000</v>
      </c>
      <c r="J20" s="1">
        <v>45870</v>
      </c>
      <c r="K20" t="s">
        <v>48</v>
      </c>
      <c r="L20" t="s">
        <v>49</v>
      </c>
      <c r="M20">
        <v>1750000</v>
      </c>
      <c r="N20">
        <v>0</v>
      </c>
      <c r="O20" t="s">
        <v>4</v>
      </c>
    </row>
    <row r="21" spans="1:15" x14ac:dyDescent="0.35">
      <c r="A21" s="1">
        <v>45870</v>
      </c>
      <c r="B21" t="s">
        <v>158</v>
      </c>
      <c r="C21" t="s">
        <v>1</v>
      </c>
      <c r="E21" t="str">
        <f t="shared" si="0"/>
        <v xml:space="preserve"> 1956242540901121  Zhafran Naladhipa Hendratno  VA 1956242540901121 </v>
      </c>
      <c r="F21" t="str">
        <f t="shared" si="1"/>
        <v xml:space="preserve">  Zhafran Naladhipa </v>
      </c>
      <c r="G21" t="str">
        <f t="shared" si="2"/>
        <v>1956242540901121</v>
      </c>
      <c r="H21" t="str">
        <f t="shared" si="3"/>
        <v>1,925,000</v>
      </c>
      <c r="J21" s="1">
        <v>45870</v>
      </c>
      <c r="K21" t="s">
        <v>159</v>
      </c>
      <c r="L21" t="s">
        <v>160</v>
      </c>
      <c r="M21">
        <v>1925000</v>
      </c>
      <c r="N21">
        <v>0</v>
      </c>
      <c r="O21" t="s">
        <v>4</v>
      </c>
    </row>
    <row r="22" spans="1:15" x14ac:dyDescent="0.35">
      <c r="A22" s="1">
        <v>45870</v>
      </c>
      <c r="B22" t="s">
        <v>659</v>
      </c>
      <c r="C22" t="s">
        <v>434</v>
      </c>
      <c r="E22" t="str">
        <f t="shared" si="0"/>
        <v xml:space="preserve"> 1956242540901102  Sarah Adreena Waheed  VA 1956242540901102 </v>
      </c>
      <c r="F22" t="str">
        <f t="shared" si="1"/>
        <v xml:space="preserve">  Sarah Adreena Wahe</v>
      </c>
      <c r="G22" t="str">
        <f t="shared" si="2"/>
        <v>1956242540901102</v>
      </c>
      <c r="H22" t="str">
        <f t="shared" si="3"/>
        <v>3,500,000</v>
      </c>
      <c r="J22" s="1">
        <v>45870</v>
      </c>
      <c r="K22" t="s">
        <v>660</v>
      </c>
      <c r="L22" t="s">
        <v>661</v>
      </c>
      <c r="M22">
        <v>3500000</v>
      </c>
      <c r="N22">
        <v>0</v>
      </c>
      <c r="O22" t="s">
        <v>4</v>
      </c>
    </row>
    <row r="23" spans="1:15" x14ac:dyDescent="0.35">
      <c r="A23" s="1">
        <v>45870</v>
      </c>
      <c r="B23" t="s">
        <v>662</v>
      </c>
      <c r="C23" t="s">
        <v>81</v>
      </c>
      <c r="E23" t="str">
        <f t="shared" si="0"/>
        <v xml:space="preserve"> 1956232440901094  Rania Maureena Wiryawan  VA 1956232440901094 </v>
      </c>
      <c r="F23" t="str">
        <f t="shared" si="1"/>
        <v xml:space="preserve">  Rania Maureena Wir</v>
      </c>
      <c r="G23" t="str">
        <f t="shared" si="2"/>
        <v>1956232440901094</v>
      </c>
      <c r="H23" t="str">
        <f t="shared" si="3"/>
        <v>3,000,000</v>
      </c>
      <c r="J23" s="1">
        <v>45870</v>
      </c>
      <c r="K23" t="s">
        <v>663</v>
      </c>
      <c r="L23" t="s">
        <v>664</v>
      </c>
      <c r="M23">
        <v>3000000</v>
      </c>
      <c r="N23">
        <v>0</v>
      </c>
      <c r="O23" t="s">
        <v>4</v>
      </c>
    </row>
    <row r="24" spans="1:15" x14ac:dyDescent="0.35">
      <c r="A24" s="1">
        <v>45870</v>
      </c>
      <c r="B24" t="s">
        <v>665</v>
      </c>
      <c r="C24" t="s">
        <v>6</v>
      </c>
      <c r="E24" t="str">
        <f t="shared" si="0"/>
        <v xml:space="preserve"> 1956232440901004  Alea Renatha Deriana  9764 1956232440901004 TARUNA BAKTI   /Al </v>
      </c>
      <c r="F24" t="str">
        <f t="shared" si="1"/>
        <v xml:space="preserve">  Alea Renatha Deria</v>
      </c>
      <c r="G24" t="str">
        <f t="shared" si="2"/>
        <v>1956232440901004</v>
      </c>
      <c r="H24" t="str">
        <f t="shared" si="3"/>
        <v>1,500,000</v>
      </c>
      <c r="J24" s="1">
        <v>45870</v>
      </c>
      <c r="K24" t="s">
        <v>420</v>
      </c>
      <c r="L24" t="s">
        <v>421</v>
      </c>
      <c r="M24">
        <v>1500000</v>
      </c>
      <c r="N24">
        <v>0</v>
      </c>
      <c r="O24" t="s">
        <v>4</v>
      </c>
    </row>
    <row r="25" spans="1:15" x14ac:dyDescent="0.35">
      <c r="A25" s="1">
        <v>45870</v>
      </c>
      <c r="B25" t="s">
        <v>666</v>
      </c>
      <c r="C25" t="s">
        <v>6</v>
      </c>
      <c r="E25" t="str">
        <f t="shared" si="0"/>
        <v xml:space="preserve"> 1956202140901012  Hazna Marsya Kurniawan  9965 1956202140901012 TARUNA BAKTI   /Ha </v>
      </c>
      <c r="F25" t="str">
        <f t="shared" si="1"/>
        <v xml:space="preserve">  Hazna Marsya Kurni</v>
      </c>
      <c r="G25" t="str">
        <f t="shared" si="2"/>
        <v>1956202140901012</v>
      </c>
      <c r="H25" t="str">
        <f t="shared" si="3"/>
        <v>1,500,000</v>
      </c>
      <c r="J25" s="1">
        <v>45870</v>
      </c>
      <c r="K25" t="s">
        <v>667</v>
      </c>
      <c r="L25" t="s">
        <v>668</v>
      </c>
      <c r="M25">
        <v>1500000</v>
      </c>
      <c r="N25">
        <v>0</v>
      </c>
      <c r="O25" t="s">
        <v>4</v>
      </c>
    </row>
    <row r="26" spans="1:15" x14ac:dyDescent="0.35">
      <c r="A26" s="1">
        <v>45870</v>
      </c>
      <c r="B26" t="s">
        <v>669</v>
      </c>
      <c r="C26" t="s">
        <v>670</v>
      </c>
      <c r="E26" t="str">
        <f t="shared" si="0"/>
        <v xml:space="preserve"> 1956252640901029  Arsakha Khwarizmi Handa  VA 1956252640901029 </v>
      </c>
      <c r="F26" t="str">
        <f t="shared" si="1"/>
        <v xml:space="preserve">  Arsakha Khwarizmi </v>
      </c>
      <c r="G26" t="str">
        <f t="shared" si="2"/>
        <v>1956252640901029</v>
      </c>
      <c r="H26" t="str">
        <f t="shared" si="3"/>
        <v>1,820,000</v>
      </c>
      <c r="J26" s="1">
        <v>45870</v>
      </c>
      <c r="K26" t="s">
        <v>671</v>
      </c>
      <c r="L26" t="s">
        <v>672</v>
      </c>
      <c r="M26">
        <v>1820000</v>
      </c>
      <c r="N26">
        <v>0</v>
      </c>
      <c r="O26" t="s">
        <v>4</v>
      </c>
    </row>
    <row r="27" spans="1:15" x14ac:dyDescent="0.35">
      <c r="A27" s="1">
        <v>45870</v>
      </c>
      <c r="B27" t="s">
        <v>673</v>
      </c>
      <c r="C27" t="s">
        <v>434</v>
      </c>
      <c r="E27" t="str">
        <f t="shared" si="0"/>
        <v xml:space="preserve"> 1956242540901023  Arsyana Kirana Hadi  VA 1956242540901023 </v>
      </c>
      <c r="F27" t="str">
        <f t="shared" si="1"/>
        <v xml:space="preserve">  Arsyana Kirana Had</v>
      </c>
      <c r="G27" t="str">
        <f t="shared" si="2"/>
        <v>1956242540901023</v>
      </c>
      <c r="H27" t="str">
        <f t="shared" si="3"/>
        <v>3,500,000</v>
      </c>
      <c r="J27" s="1">
        <v>45870</v>
      </c>
      <c r="K27" t="s">
        <v>674</v>
      </c>
      <c r="L27" t="s">
        <v>675</v>
      </c>
      <c r="M27">
        <v>3500000</v>
      </c>
      <c r="N27">
        <v>0</v>
      </c>
      <c r="O27" t="s">
        <v>4</v>
      </c>
    </row>
    <row r="28" spans="1:15" x14ac:dyDescent="0.35">
      <c r="A28" s="1">
        <v>45870</v>
      </c>
      <c r="B28" t="s">
        <v>676</v>
      </c>
      <c r="C28" t="s">
        <v>6</v>
      </c>
      <c r="E28" t="str">
        <f t="shared" si="0"/>
        <v xml:space="preserve"> 1956212240901017  Narumi Sabina  VA 1956212240901017 </v>
      </c>
      <c r="F28" t="str">
        <f t="shared" si="1"/>
        <v xml:space="preserve">  Narumi Sabina  VA </v>
      </c>
      <c r="G28" t="str">
        <f t="shared" si="2"/>
        <v>1956212240901017</v>
      </c>
      <c r="H28" t="str">
        <f t="shared" si="3"/>
        <v>1,500,000</v>
      </c>
      <c r="J28" s="1">
        <v>45870</v>
      </c>
      <c r="K28" t="s">
        <v>677</v>
      </c>
      <c r="L28" t="s">
        <v>678</v>
      </c>
      <c r="M28">
        <v>1500000</v>
      </c>
      <c r="N28">
        <v>0</v>
      </c>
      <c r="O28" t="s">
        <v>4</v>
      </c>
    </row>
    <row r="29" spans="1:15" x14ac:dyDescent="0.35">
      <c r="A29" s="1">
        <v>45870</v>
      </c>
      <c r="B29" t="s">
        <v>679</v>
      </c>
      <c r="C29" t="s">
        <v>38</v>
      </c>
      <c r="E29" t="str">
        <f t="shared" si="0"/>
        <v xml:space="preserve"> 1956252640901047  Gavyn Ammar Almauza  VA 1956252640901047 </v>
      </c>
      <c r="F29" t="str">
        <f t="shared" si="1"/>
        <v xml:space="preserve">  Gavyn Ammar Almauz</v>
      </c>
      <c r="G29" t="str">
        <f t="shared" si="2"/>
        <v>1956252640901047</v>
      </c>
      <c r="H29" t="str">
        <f t="shared" si="3"/>
        <v>1,750,000</v>
      </c>
      <c r="J29" s="1">
        <v>45870</v>
      </c>
      <c r="K29" t="s">
        <v>680</v>
      </c>
      <c r="L29" t="s">
        <v>681</v>
      </c>
      <c r="M29">
        <v>1750000</v>
      </c>
      <c r="N29">
        <v>0</v>
      </c>
      <c r="O29" t="s">
        <v>4</v>
      </c>
    </row>
    <row r="30" spans="1:15" x14ac:dyDescent="0.35">
      <c r="A30" s="1">
        <v>45870</v>
      </c>
      <c r="B30" t="s">
        <v>682</v>
      </c>
      <c r="C30" t="s">
        <v>6</v>
      </c>
      <c r="E30" t="str">
        <f t="shared" si="0"/>
        <v xml:space="preserve"> 1956212240901001  Adellia Zahra Calysta  VA 1956212240901001 </v>
      </c>
      <c r="F30" t="str">
        <f t="shared" si="1"/>
        <v xml:space="preserve">  Adellia Zahra Caly</v>
      </c>
      <c r="G30" t="str">
        <f t="shared" si="2"/>
        <v>1956212240901001</v>
      </c>
      <c r="H30" t="str">
        <f t="shared" si="3"/>
        <v>1,500,000</v>
      </c>
      <c r="J30" s="1">
        <v>45870</v>
      </c>
      <c r="K30" t="s">
        <v>42</v>
      </c>
      <c r="L30" t="s">
        <v>43</v>
      </c>
      <c r="M30">
        <v>1500000</v>
      </c>
      <c r="N30">
        <v>0</v>
      </c>
      <c r="O30" t="s">
        <v>4</v>
      </c>
    </row>
    <row r="31" spans="1:15" x14ac:dyDescent="0.35">
      <c r="A31" s="1">
        <v>45870</v>
      </c>
      <c r="B31" t="s">
        <v>683</v>
      </c>
      <c r="C31" t="s">
        <v>6</v>
      </c>
      <c r="E31" t="str">
        <f t="shared" si="0"/>
        <v xml:space="preserve"> 1956232440901057  Keenan Devandra Wilantika  VA 1956232440901057 </v>
      </c>
      <c r="F31" t="str">
        <f t="shared" si="1"/>
        <v xml:space="preserve">  Keenan Devandra Wi</v>
      </c>
      <c r="G31" t="str">
        <f t="shared" si="2"/>
        <v>1956232440901057</v>
      </c>
      <c r="H31" t="str">
        <f t="shared" si="3"/>
        <v>1,500,000</v>
      </c>
      <c r="J31" s="1">
        <v>45870</v>
      </c>
      <c r="K31" t="s">
        <v>45</v>
      </c>
      <c r="L31" t="s">
        <v>46</v>
      </c>
      <c r="M31">
        <v>1500000</v>
      </c>
      <c r="N31">
        <v>0</v>
      </c>
      <c r="O31" t="s">
        <v>4</v>
      </c>
    </row>
    <row r="32" spans="1:15" x14ac:dyDescent="0.35">
      <c r="A32" s="1">
        <v>45870</v>
      </c>
      <c r="B32" t="s">
        <v>684</v>
      </c>
      <c r="C32" t="s">
        <v>38</v>
      </c>
      <c r="E32" t="str">
        <f t="shared" si="0"/>
        <v xml:space="preserve"> 1956232440901088  Naomi Alesha Maydria  4426 1956232440901088 TARUNA BAKTI   /Na </v>
      </c>
      <c r="F32" t="str">
        <f t="shared" si="1"/>
        <v xml:space="preserve">  Naomi Alesha Maydr</v>
      </c>
      <c r="G32" t="str">
        <f t="shared" si="2"/>
        <v>1956232440901088</v>
      </c>
      <c r="H32" t="str">
        <f t="shared" si="3"/>
        <v>1,750,000</v>
      </c>
      <c r="J32" s="1">
        <v>45870</v>
      </c>
      <c r="K32" t="s">
        <v>196</v>
      </c>
      <c r="L32" t="s">
        <v>197</v>
      </c>
      <c r="M32">
        <v>1750000</v>
      </c>
      <c r="N32">
        <v>0</v>
      </c>
      <c r="O32" t="s">
        <v>4</v>
      </c>
    </row>
    <row r="33" spans="1:15" x14ac:dyDescent="0.35">
      <c r="A33" s="1">
        <v>45870</v>
      </c>
      <c r="B33" t="s">
        <v>685</v>
      </c>
      <c r="C33" t="s">
        <v>6</v>
      </c>
      <c r="E33" t="str">
        <f t="shared" si="0"/>
        <v xml:space="preserve"> 1956232440901019  Azra Shafiqa Jannata  VA 1956232440901019 </v>
      </c>
      <c r="F33" t="str">
        <f t="shared" si="1"/>
        <v xml:space="preserve">  Azra Shafiqa Janna</v>
      </c>
      <c r="G33" t="str">
        <f t="shared" si="2"/>
        <v>1956232440901019</v>
      </c>
      <c r="H33" t="str">
        <f t="shared" si="3"/>
        <v>1,500,000</v>
      </c>
      <c r="J33" s="1">
        <v>45870</v>
      </c>
      <c r="K33" t="s">
        <v>22</v>
      </c>
      <c r="L33" t="s">
        <v>23</v>
      </c>
      <c r="M33">
        <v>1500000</v>
      </c>
      <c r="N33">
        <v>0</v>
      </c>
      <c r="O33" t="s">
        <v>4</v>
      </c>
    </row>
    <row r="34" spans="1:15" x14ac:dyDescent="0.35">
      <c r="A34" s="1">
        <v>45870</v>
      </c>
      <c r="B34" t="s">
        <v>686</v>
      </c>
      <c r="C34" t="s">
        <v>6</v>
      </c>
      <c r="E34" t="str">
        <f t="shared" si="0"/>
        <v xml:space="preserve"> 1956222340901030  Bagus Mahanta Dharma Pratyanara  VA 1956222340901030 </v>
      </c>
      <c r="F34" t="str">
        <f t="shared" si="1"/>
        <v xml:space="preserve">  Bagus Mahanta Dhar</v>
      </c>
      <c r="G34" t="str">
        <f t="shared" si="2"/>
        <v>1956222340901030</v>
      </c>
      <c r="H34" t="str">
        <f t="shared" si="3"/>
        <v>1,500,000</v>
      </c>
      <c r="J34" s="1">
        <v>45870</v>
      </c>
      <c r="K34" t="s">
        <v>66</v>
      </c>
      <c r="L34" t="s">
        <v>67</v>
      </c>
      <c r="M34">
        <v>1500000</v>
      </c>
      <c r="N34">
        <v>0</v>
      </c>
      <c r="O34" t="s">
        <v>4</v>
      </c>
    </row>
    <row r="35" spans="1:15" x14ac:dyDescent="0.35">
      <c r="A35" s="1">
        <v>45870</v>
      </c>
      <c r="B35" t="s">
        <v>687</v>
      </c>
      <c r="C35" t="s">
        <v>38</v>
      </c>
      <c r="E35" t="str">
        <f t="shared" si="0"/>
        <v xml:space="preserve"> 1956242540901031  Bagus Mahesa Dharma Pratyanatha  VA 1956242540901031 </v>
      </c>
      <c r="F35" t="str">
        <f t="shared" si="1"/>
        <v xml:space="preserve">  Bagus Mahesa Dharm</v>
      </c>
      <c r="G35" t="str">
        <f t="shared" si="2"/>
        <v>1956242540901031</v>
      </c>
      <c r="H35" t="str">
        <f t="shared" si="3"/>
        <v>1,750,000</v>
      </c>
      <c r="J35" s="1">
        <v>45870</v>
      </c>
      <c r="K35" t="s">
        <v>69</v>
      </c>
      <c r="L35" t="s">
        <v>70</v>
      </c>
      <c r="M35">
        <v>1750000</v>
      </c>
      <c r="N35">
        <v>0</v>
      </c>
      <c r="O35" t="s">
        <v>4</v>
      </c>
    </row>
    <row r="36" spans="1:15" x14ac:dyDescent="0.35">
      <c r="A36" s="1">
        <v>45870</v>
      </c>
      <c r="B36" t="s">
        <v>688</v>
      </c>
      <c r="C36" t="s">
        <v>38</v>
      </c>
      <c r="E36" t="str">
        <f t="shared" si="0"/>
        <v xml:space="preserve"> 1956232440901083  Muhammad Maalik Al Rashid  9670 008 1730056789333 HAMDANY WIJAYA KO </v>
      </c>
      <c r="F36" t="str">
        <f t="shared" si="1"/>
        <v xml:space="preserve">  Muhammad Maalik Al</v>
      </c>
      <c r="G36" t="str">
        <f t="shared" si="2"/>
        <v>1956232440901083</v>
      </c>
      <c r="H36" t="str">
        <f t="shared" si="3"/>
        <v>1,750,000</v>
      </c>
      <c r="J36" s="1">
        <v>45870</v>
      </c>
      <c r="K36" t="s">
        <v>689</v>
      </c>
      <c r="L36" t="s">
        <v>690</v>
      </c>
      <c r="M36">
        <v>1750000</v>
      </c>
      <c r="N36">
        <v>0</v>
      </c>
      <c r="O36" t="s">
        <v>4</v>
      </c>
    </row>
    <row r="37" spans="1:15" x14ac:dyDescent="0.35">
      <c r="A37" s="1">
        <v>45870</v>
      </c>
      <c r="B37" t="s">
        <v>691</v>
      </c>
      <c r="C37" t="s">
        <v>6</v>
      </c>
      <c r="E37" t="str">
        <f t="shared" si="0"/>
        <v xml:space="preserve"> 1956212240901083  Kyra Athiya Rabi  2106 008 1730056789333 HAMDANY WIJAYA KO </v>
      </c>
      <c r="F37" t="str">
        <f t="shared" si="1"/>
        <v xml:space="preserve">  Kyra Athiya Rabi  </v>
      </c>
      <c r="G37" t="str">
        <f t="shared" si="2"/>
        <v>1956212240901083</v>
      </c>
      <c r="H37" t="str">
        <f t="shared" si="3"/>
        <v>1,500,000</v>
      </c>
      <c r="J37" s="1">
        <v>45870</v>
      </c>
      <c r="K37" t="s">
        <v>692</v>
      </c>
      <c r="L37" t="s">
        <v>693</v>
      </c>
      <c r="M37">
        <v>1500000</v>
      </c>
      <c r="N37">
        <v>0</v>
      </c>
      <c r="O37" t="s">
        <v>4</v>
      </c>
    </row>
    <row r="38" spans="1:15" x14ac:dyDescent="0.35">
      <c r="A38" s="1">
        <v>45870</v>
      </c>
      <c r="B38" t="s">
        <v>694</v>
      </c>
      <c r="C38" t="s">
        <v>434</v>
      </c>
      <c r="E38" t="str">
        <f t="shared" si="0"/>
        <v xml:space="preserve"> 1956252640901035  Azqiara Shazia Jannata  VA 1956252640901035 </v>
      </c>
      <c r="F38" t="str">
        <f t="shared" si="1"/>
        <v xml:space="preserve">  Azqiara Shazia Jan</v>
      </c>
      <c r="G38" t="str">
        <f t="shared" si="2"/>
        <v>1956252640901035</v>
      </c>
      <c r="H38" t="str">
        <f t="shared" si="3"/>
        <v>3,500,000</v>
      </c>
      <c r="J38" s="1">
        <v>45870</v>
      </c>
      <c r="K38" t="s">
        <v>695</v>
      </c>
      <c r="L38" t="s">
        <v>696</v>
      </c>
      <c r="M38">
        <v>3500000</v>
      </c>
      <c r="N38">
        <v>0</v>
      </c>
      <c r="O38" t="s">
        <v>4</v>
      </c>
    </row>
    <row r="39" spans="1:15" x14ac:dyDescent="0.35">
      <c r="A39" s="1">
        <v>45870</v>
      </c>
      <c r="B39" t="s">
        <v>697</v>
      </c>
      <c r="C39" t="s">
        <v>6</v>
      </c>
      <c r="E39" t="str">
        <f t="shared" si="0"/>
        <v xml:space="preserve"> 1956212240901022  Zabeena Moira Santoso  VA 1956212240901022 </v>
      </c>
      <c r="F39" t="str">
        <f t="shared" si="1"/>
        <v xml:space="preserve">  Zabeena Moira Sant</v>
      </c>
      <c r="G39" t="str">
        <f t="shared" si="2"/>
        <v>1956212240901022</v>
      </c>
      <c r="H39" t="str">
        <f t="shared" si="3"/>
        <v>1,500,000</v>
      </c>
      <c r="J39" s="1">
        <v>45870</v>
      </c>
      <c r="K39" t="s">
        <v>698</v>
      </c>
      <c r="L39" t="s">
        <v>699</v>
      </c>
      <c r="M39">
        <v>1500000</v>
      </c>
      <c r="N39">
        <v>0</v>
      </c>
      <c r="O39" t="s">
        <v>4</v>
      </c>
    </row>
    <row r="40" spans="1:15" x14ac:dyDescent="0.35">
      <c r="A40" s="1">
        <v>45870</v>
      </c>
      <c r="B40" t="s">
        <v>700</v>
      </c>
      <c r="C40" t="s">
        <v>434</v>
      </c>
      <c r="E40" t="str">
        <f t="shared" si="0"/>
        <v xml:space="preserve"> 1956242540901080  Nadine Khirani Ralana Idzhar  VA 1956242540901080 </v>
      </c>
      <c r="F40" t="str">
        <f t="shared" si="1"/>
        <v xml:space="preserve">  Nadine Khirani Ral</v>
      </c>
      <c r="G40" t="str">
        <f t="shared" si="2"/>
        <v>1956242540901080</v>
      </c>
      <c r="H40" t="str">
        <f t="shared" si="3"/>
        <v>3,500,000</v>
      </c>
      <c r="J40" s="1">
        <v>45870</v>
      </c>
      <c r="K40" t="s">
        <v>701</v>
      </c>
      <c r="L40" t="s">
        <v>702</v>
      </c>
      <c r="M40">
        <v>3500000</v>
      </c>
      <c r="N40">
        <v>0</v>
      </c>
      <c r="O40" t="s">
        <v>4</v>
      </c>
    </row>
    <row r="41" spans="1:15" x14ac:dyDescent="0.35">
      <c r="A41" s="1">
        <v>45870</v>
      </c>
      <c r="B41" t="s">
        <v>703</v>
      </c>
      <c r="C41" t="s">
        <v>1</v>
      </c>
      <c r="E41" t="str">
        <f t="shared" si="0"/>
        <v xml:space="preserve"> 1956242540901004  Aidan Narashangsa Attila Makmur  VA 1956242540901004 </v>
      </c>
      <c r="F41" t="str">
        <f t="shared" si="1"/>
        <v xml:space="preserve">  Aidan Narashangsa </v>
      </c>
      <c r="G41" t="str">
        <f t="shared" si="2"/>
        <v>1956242540901004</v>
      </c>
      <c r="H41" t="str">
        <f t="shared" si="3"/>
        <v>1,925,000</v>
      </c>
      <c r="J41" s="1">
        <v>45870</v>
      </c>
      <c r="K41" t="s">
        <v>19</v>
      </c>
      <c r="L41" t="s">
        <v>20</v>
      </c>
      <c r="M41">
        <v>1925000</v>
      </c>
      <c r="N41">
        <v>0</v>
      </c>
      <c r="O41" t="s">
        <v>4</v>
      </c>
    </row>
    <row r="42" spans="1:15" x14ac:dyDescent="0.35">
      <c r="A42" s="1">
        <v>45870</v>
      </c>
      <c r="B42" t="s">
        <v>704</v>
      </c>
      <c r="C42" t="s">
        <v>6</v>
      </c>
      <c r="E42" t="str">
        <f t="shared" si="0"/>
        <v xml:space="preserve"> 1956222340901019  Arrasya Rayyan Masoem  VA 1956222340901019 </v>
      </c>
      <c r="F42" t="str">
        <f t="shared" si="1"/>
        <v xml:space="preserve">  Arrasya Rayyan Mas</v>
      </c>
      <c r="G42" t="str">
        <f t="shared" si="2"/>
        <v>1956222340901019</v>
      </c>
      <c r="H42" t="str">
        <f t="shared" si="3"/>
        <v>1,500,000</v>
      </c>
      <c r="J42" s="1">
        <v>45870</v>
      </c>
      <c r="K42" t="s">
        <v>705</v>
      </c>
      <c r="L42" t="s">
        <v>706</v>
      </c>
      <c r="M42">
        <v>1500000</v>
      </c>
      <c r="N42">
        <v>0</v>
      </c>
      <c r="O42" t="s">
        <v>4</v>
      </c>
    </row>
    <row r="43" spans="1:15" x14ac:dyDescent="0.35">
      <c r="A43" s="1">
        <v>45870</v>
      </c>
      <c r="B43" t="s">
        <v>707</v>
      </c>
      <c r="C43" t="s">
        <v>708</v>
      </c>
      <c r="E43" t="str">
        <f t="shared" si="0"/>
        <v xml:space="preserve"> 1956202140901056  Narendra Alaric Wiguna Putra  VA 1956202140901056 </v>
      </c>
      <c r="F43" t="str">
        <f t="shared" si="1"/>
        <v xml:space="preserve">  Narendra Alaric Wi</v>
      </c>
      <c r="G43" t="str">
        <f t="shared" si="2"/>
        <v>1956202140901056</v>
      </c>
      <c r="H43" t="str">
        <f t="shared" si="3"/>
        <v>1,760,000</v>
      </c>
      <c r="J43" s="1">
        <v>45870</v>
      </c>
      <c r="K43" t="s">
        <v>709</v>
      </c>
      <c r="L43" t="s">
        <v>710</v>
      </c>
      <c r="M43">
        <v>1760000</v>
      </c>
      <c r="N43">
        <v>0</v>
      </c>
      <c r="O43" t="s">
        <v>4</v>
      </c>
    </row>
    <row r="44" spans="1:15" x14ac:dyDescent="0.35">
      <c r="A44" s="1">
        <v>45870</v>
      </c>
      <c r="B44" t="s">
        <v>711</v>
      </c>
      <c r="C44" t="s">
        <v>81</v>
      </c>
      <c r="E44" t="str">
        <f t="shared" si="0"/>
        <v xml:space="preserve"> 1956202140901002  Abhiraja Puntadewa Sitompul  1258 002 038901009286506 BILLIE CHRISTOP </v>
      </c>
      <c r="F44" t="str">
        <f t="shared" si="1"/>
        <v xml:space="preserve">  Abhiraja Puntadewa</v>
      </c>
      <c r="G44" t="str">
        <f t="shared" si="2"/>
        <v>1956202140901002</v>
      </c>
      <c r="H44" t="str">
        <f t="shared" si="3"/>
        <v>3,000,000</v>
      </c>
      <c r="J44" s="1">
        <v>45870</v>
      </c>
      <c r="K44" t="s">
        <v>712</v>
      </c>
      <c r="L44" t="s">
        <v>713</v>
      </c>
      <c r="M44">
        <v>3000000</v>
      </c>
      <c r="N44">
        <v>0</v>
      </c>
      <c r="O44" t="s">
        <v>4</v>
      </c>
    </row>
    <row r="45" spans="1:15" x14ac:dyDescent="0.35">
      <c r="A45" s="1">
        <v>45870</v>
      </c>
      <c r="B45" t="s">
        <v>714</v>
      </c>
      <c r="C45" t="s">
        <v>308</v>
      </c>
      <c r="E45" t="str">
        <f t="shared" si="0"/>
        <v xml:space="preserve"> 1956212240901013  Karrel Kelana Riffandie  4769 1956212240901013 TARUNA BAKTI   /Ka </v>
      </c>
      <c r="F45" t="str">
        <f t="shared" si="1"/>
        <v xml:space="preserve">  Karrel Kelana Riff</v>
      </c>
      <c r="G45" t="str">
        <f t="shared" si="2"/>
        <v>1956212240901013</v>
      </c>
      <c r="H45" t="str">
        <f t="shared" si="3"/>
        <v>4,500,000</v>
      </c>
      <c r="J45" s="1">
        <v>45870</v>
      </c>
      <c r="K45" t="s">
        <v>715</v>
      </c>
      <c r="L45" t="s">
        <v>716</v>
      </c>
      <c r="M45">
        <v>4500000</v>
      </c>
      <c r="N45">
        <v>0</v>
      </c>
      <c r="O45" t="s">
        <v>4</v>
      </c>
    </row>
    <row r="46" spans="1:15" x14ac:dyDescent="0.35">
      <c r="A46" s="1">
        <v>45870</v>
      </c>
      <c r="B46" t="s">
        <v>717</v>
      </c>
      <c r="C46" t="s">
        <v>6</v>
      </c>
      <c r="E46" t="str">
        <f t="shared" si="0"/>
        <v xml:space="preserve"> 1956212240901071  Utsman Daneswara Nur  VA 1956212240901071 </v>
      </c>
      <c r="F46" t="str">
        <f t="shared" si="1"/>
        <v xml:space="preserve">  Utsman Daneswara N</v>
      </c>
      <c r="G46" t="str">
        <f t="shared" si="2"/>
        <v>1956212240901071</v>
      </c>
      <c r="H46" t="str">
        <f t="shared" si="3"/>
        <v>1,500,000</v>
      </c>
      <c r="J46" s="1">
        <v>45870</v>
      </c>
      <c r="K46" t="s">
        <v>165</v>
      </c>
      <c r="L46" t="s">
        <v>166</v>
      </c>
      <c r="M46">
        <v>1500000</v>
      </c>
      <c r="N46">
        <v>0</v>
      </c>
      <c r="O46" t="s">
        <v>4</v>
      </c>
    </row>
    <row r="47" spans="1:15" x14ac:dyDescent="0.35">
      <c r="A47" s="1">
        <v>45871</v>
      </c>
      <c r="B47" t="s">
        <v>718</v>
      </c>
      <c r="C47" t="s">
        <v>434</v>
      </c>
      <c r="E47" t="str">
        <f t="shared" si="0"/>
        <v xml:space="preserve"> 1956242540901055  Karana Keresa Kandara  9006 1956242540901055 TARUNA BAKTI   /Ka </v>
      </c>
      <c r="F47" t="str">
        <f t="shared" si="1"/>
        <v xml:space="preserve">  Karana Keresa Kand</v>
      </c>
      <c r="G47" t="str">
        <f t="shared" si="2"/>
        <v>1956242540901055</v>
      </c>
      <c r="H47" t="str">
        <f t="shared" si="3"/>
        <v>3,500,000</v>
      </c>
      <c r="J47" s="1">
        <v>45871</v>
      </c>
      <c r="K47" t="s">
        <v>719</v>
      </c>
      <c r="L47" t="s">
        <v>720</v>
      </c>
      <c r="M47">
        <v>3500000</v>
      </c>
      <c r="N47">
        <v>0</v>
      </c>
      <c r="O47" t="s">
        <v>4</v>
      </c>
    </row>
    <row r="48" spans="1:15" x14ac:dyDescent="0.35">
      <c r="A48" s="1">
        <v>45871</v>
      </c>
      <c r="B48" t="s">
        <v>721</v>
      </c>
      <c r="C48" t="s">
        <v>434</v>
      </c>
      <c r="E48" t="str">
        <f t="shared" si="0"/>
        <v xml:space="preserve"> 1956242540901066  Komang Kayana Alisha Mastyaguna  2603 009 115829608 BPK I WAYAN GUNADA Sp </v>
      </c>
      <c r="F48" t="str">
        <f t="shared" si="1"/>
        <v xml:space="preserve">  Komang Kayana Alis</v>
      </c>
      <c r="G48" t="str">
        <f t="shared" si="2"/>
        <v>1956242540901066</v>
      </c>
      <c r="H48" t="str">
        <f t="shared" si="3"/>
        <v>3,500,000</v>
      </c>
      <c r="J48" s="1">
        <v>45871</v>
      </c>
      <c r="K48" t="s">
        <v>722</v>
      </c>
      <c r="L48" t="s">
        <v>723</v>
      </c>
      <c r="M48">
        <v>3500000</v>
      </c>
      <c r="N48">
        <v>0</v>
      </c>
      <c r="O48" t="s">
        <v>4</v>
      </c>
    </row>
    <row r="49" spans="1:15" x14ac:dyDescent="0.35">
      <c r="A49" s="1">
        <v>45871</v>
      </c>
      <c r="B49" t="s">
        <v>724</v>
      </c>
      <c r="C49" t="s">
        <v>38</v>
      </c>
      <c r="E49" t="str">
        <f t="shared" si="0"/>
        <v xml:space="preserve"> 1956242540901040  Erumi Aldebara  VA 1956242540901040 </v>
      </c>
      <c r="F49" t="str">
        <f t="shared" si="1"/>
        <v xml:space="preserve">  Erumi Aldebara  VA</v>
      </c>
      <c r="G49" t="str">
        <f t="shared" si="2"/>
        <v>1956242540901040</v>
      </c>
      <c r="H49" t="str">
        <f t="shared" si="3"/>
        <v>1,750,000</v>
      </c>
      <c r="J49" s="1">
        <v>45871</v>
      </c>
      <c r="K49" t="s">
        <v>85</v>
      </c>
      <c r="L49" t="s">
        <v>86</v>
      </c>
      <c r="M49">
        <v>1750000</v>
      </c>
      <c r="N49">
        <v>0</v>
      </c>
      <c r="O49" t="s">
        <v>4</v>
      </c>
    </row>
    <row r="50" spans="1:15" x14ac:dyDescent="0.35">
      <c r="A50" s="1">
        <v>45871</v>
      </c>
      <c r="B50" t="s">
        <v>725</v>
      </c>
      <c r="C50" t="s">
        <v>726</v>
      </c>
      <c r="E50" t="str">
        <f t="shared" si="0"/>
        <v xml:space="preserve"> 1956252640901010  Akhtar Giandra Nuriman  VA 1956252640901010 </v>
      </c>
      <c r="F50" t="str">
        <f t="shared" si="1"/>
        <v xml:space="preserve">  Akhtar Giandra Nur</v>
      </c>
      <c r="G50" t="str">
        <f t="shared" si="2"/>
        <v>1956252640901010</v>
      </c>
      <c r="H50" t="str">
        <f t="shared" si="3"/>
        <v>3,900,000</v>
      </c>
      <c r="J50" s="1">
        <v>45871</v>
      </c>
      <c r="K50" t="s">
        <v>727</v>
      </c>
      <c r="L50" t="s">
        <v>728</v>
      </c>
      <c r="M50">
        <v>3900000</v>
      </c>
      <c r="N50">
        <v>0</v>
      </c>
      <c r="O50" t="s">
        <v>4</v>
      </c>
    </row>
    <row r="51" spans="1:15" x14ac:dyDescent="0.35">
      <c r="A51" s="1">
        <v>45871</v>
      </c>
      <c r="B51" t="s">
        <v>109</v>
      </c>
      <c r="C51" t="s">
        <v>6</v>
      </c>
      <c r="E51" t="str">
        <f t="shared" si="0"/>
        <v xml:space="preserve"> 1956222340901117  Muhammad Rainandiaz Fahreza Sakti  VA 1956222340901117 </v>
      </c>
      <c r="F51" t="str">
        <f t="shared" si="1"/>
        <v xml:space="preserve">  Muhammad Rainandia</v>
      </c>
      <c r="G51" t="str">
        <f t="shared" si="2"/>
        <v>1956222340901117</v>
      </c>
      <c r="H51" t="str">
        <f t="shared" si="3"/>
        <v>1,500,000</v>
      </c>
      <c r="J51" s="1">
        <v>45871</v>
      </c>
      <c r="K51" t="s">
        <v>110</v>
      </c>
      <c r="L51" t="s">
        <v>111</v>
      </c>
      <c r="M51">
        <v>1500000</v>
      </c>
      <c r="N51">
        <v>0</v>
      </c>
      <c r="O51" t="s">
        <v>4</v>
      </c>
    </row>
    <row r="52" spans="1:15" x14ac:dyDescent="0.35">
      <c r="A52" s="1">
        <v>45871</v>
      </c>
      <c r="B52" t="s">
        <v>729</v>
      </c>
      <c r="C52" t="s">
        <v>730</v>
      </c>
      <c r="E52" t="str">
        <f t="shared" si="0"/>
        <v xml:space="preserve"> 1956252640901056  Izzora Skya Ronosulistyo  VA 1956252640901056 </v>
      </c>
      <c r="F52" t="str">
        <f t="shared" si="1"/>
        <v xml:space="preserve">  Izzora Skya Ronosu</v>
      </c>
      <c r="G52" t="str">
        <f t="shared" si="2"/>
        <v>1956252640901056</v>
      </c>
      <c r="H52" t="str">
        <f t="shared" si="3"/>
        <v>2,170,000</v>
      </c>
      <c r="J52" s="1">
        <v>45871</v>
      </c>
      <c r="K52" t="s">
        <v>731</v>
      </c>
      <c r="L52" t="s">
        <v>732</v>
      </c>
      <c r="M52">
        <v>2170000</v>
      </c>
      <c r="N52">
        <v>0</v>
      </c>
      <c r="O52" t="s">
        <v>4</v>
      </c>
    </row>
    <row r="53" spans="1:15" x14ac:dyDescent="0.35">
      <c r="A53" s="1">
        <v>45871</v>
      </c>
      <c r="B53" t="s">
        <v>733</v>
      </c>
      <c r="C53" t="s">
        <v>308</v>
      </c>
      <c r="E53" t="str">
        <f t="shared" si="0"/>
        <v xml:space="preserve"> 1956222340902116  Ivanka Nadira Rangkuti  VA 1956222340902116 </v>
      </c>
      <c r="F53" t="str">
        <f t="shared" si="1"/>
        <v xml:space="preserve">  Ivanka Nadira Rang</v>
      </c>
      <c r="G53" t="str">
        <f t="shared" si="2"/>
        <v>1956222340902116</v>
      </c>
      <c r="H53" t="str">
        <f t="shared" si="3"/>
        <v>4,500,000</v>
      </c>
      <c r="J53" s="1">
        <v>45871</v>
      </c>
      <c r="K53" t="s">
        <v>734</v>
      </c>
      <c r="L53" t="s">
        <v>735</v>
      </c>
      <c r="M53">
        <v>4500000</v>
      </c>
      <c r="N53">
        <v>0</v>
      </c>
      <c r="O53" t="s">
        <v>4</v>
      </c>
    </row>
    <row r="54" spans="1:15" x14ac:dyDescent="0.35">
      <c r="A54" s="1">
        <v>45871</v>
      </c>
      <c r="B54" t="s">
        <v>736</v>
      </c>
      <c r="C54" t="s">
        <v>308</v>
      </c>
      <c r="E54" t="str">
        <f t="shared" si="0"/>
        <v xml:space="preserve"> 1956232440901041  Ivander Noufal Rangkuti  VA 1956232440901041 </v>
      </c>
      <c r="F54" t="str">
        <f t="shared" si="1"/>
        <v xml:space="preserve">  Ivander Noufal Ran</v>
      </c>
      <c r="G54" t="str">
        <f t="shared" si="2"/>
        <v>1956232440901041</v>
      </c>
      <c r="H54" t="str">
        <f t="shared" si="3"/>
        <v>4,500,000</v>
      </c>
      <c r="J54" s="1">
        <v>45871</v>
      </c>
      <c r="K54" t="s">
        <v>737</v>
      </c>
      <c r="L54" t="s">
        <v>738</v>
      </c>
      <c r="M54">
        <v>4500000</v>
      </c>
      <c r="N54">
        <v>0</v>
      </c>
      <c r="O54" t="s">
        <v>4</v>
      </c>
    </row>
    <row r="55" spans="1:15" x14ac:dyDescent="0.35">
      <c r="A55" s="1">
        <v>45871</v>
      </c>
      <c r="B55" t="s">
        <v>739</v>
      </c>
      <c r="C55" t="s">
        <v>308</v>
      </c>
      <c r="E55" t="str">
        <f t="shared" si="0"/>
        <v xml:space="preserve"> 1956212240901020  Rifana Maika Faried  3303 1956212240901020 TARUNA BAKTI   /Ri </v>
      </c>
      <c r="F55" t="str">
        <f t="shared" si="1"/>
        <v xml:space="preserve">  Rifana Maika Farie</v>
      </c>
      <c r="G55" t="str">
        <f t="shared" si="2"/>
        <v>1956212240901020</v>
      </c>
      <c r="H55" t="str">
        <f t="shared" si="3"/>
        <v>4,500,000</v>
      </c>
      <c r="J55" s="1">
        <v>45871</v>
      </c>
      <c r="K55" t="s">
        <v>740</v>
      </c>
      <c r="L55" t="s">
        <v>741</v>
      </c>
      <c r="M55">
        <v>4500000</v>
      </c>
      <c r="N55">
        <v>0</v>
      </c>
      <c r="O55" t="s">
        <v>4</v>
      </c>
    </row>
    <row r="56" spans="1:15" x14ac:dyDescent="0.35">
      <c r="A56" s="1">
        <v>45871</v>
      </c>
      <c r="B56" t="s">
        <v>742</v>
      </c>
      <c r="C56" t="s">
        <v>81</v>
      </c>
      <c r="E56" t="str">
        <f t="shared" si="0"/>
        <v xml:space="preserve"> 1956222340901083  Rahmatullah Salam Miyamoto  VA 1956222340901083 </v>
      </c>
      <c r="F56" t="str">
        <f t="shared" si="1"/>
        <v xml:space="preserve">  Rahmatullah Salam </v>
      </c>
      <c r="G56" t="str">
        <f t="shared" si="2"/>
        <v>1956222340901083</v>
      </c>
      <c r="H56" t="str">
        <f t="shared" si="3"/>
        <v>3,000,000</v>
      </c>
      <c r="J56" s="1">
        <v>45871</v>
      </c>
      <c r="K56" t="s">
        <v>143</v>
      </c>
      <c r="L56" t="s">
        <v>144</v>
      </c>
      <c r="M56">
        <v>3000000</v>
      </c>
      <c r="N56">
        <v>0</v>
      </c>
      <c r="O56" t="s">
        <v>4</v>
      </c>
    </row>
    <row r="57" spans="1:15" x14ac:dyDescent="0.35">
      <c r="A57" s="1">
        <v>45872</v>
      </c>
      <c r="B57" t="s">
        <v>743</v>
      </c>
      <c r="C57" t="s">
        <v>6</v>
      </c>
      <c r="E57" t="str">
        <f t="shared" si="0"/>
        <v xml:space="preserve"> 1956212240901039  Kentaro Dean Al-Wahyu  9365 014 2332484622 APRILIYANTINI CHOTIM </v>
      </c>
      <c r="F57" t="str">
        <f t="shared" si="1"/>
        <v xml:space="preserve">  Kentaro Dean Al-Wa</v>
      </c>
      <c r="G57" t="str">
        <f t="shared" si="2"/>
        <v>1956212240901039</v>
      </c>
      <c r="H57" t="str">
        <f t="shared" si="3"/>
        <v>1,500,000</v>
      </c>
      <c r="J57" s="1">
        <v>45872</v>
      </c>
      <c r="K57" t="s">
        <v>744</v>
      </c>
      <c r="L57" t="s">
        <v>745</v>
      </c>
      <c r="M57">
        <v>1500000</v>
      </c>
      <c r="N57">
        <v>0</v>
      </c>
      <c r="O57" t="s">
        <v>4</v>
      </c>
    </row>
    <row r="58" spans="1:15" x14ac:dyDescent="0.35">
      <c r="A58" s="1">
        <v>45872</v>
      </c>
      <c r="B58" t="s">
        <v>746</v>
      </c>
      <c r="C58" t="s">
        <v>81</v>
      </c>
      <c r="E58" t="str">
        <f t="shared" si="0"/>
        <v xml:space="preserve"> 1956232440901092  Rafaella Aisha Arsani  0329 1956232440901092 TARUNA BAKTI   /Ra </v>
      </c>
      <c r="F58" t="str">
        <f t="shared" si="1"/>
        <v xml:space="preserve">  Rafaella Aisha Ars</v>
      </c>
      <c r="G58" t="str">
        <f t="shared" si="2"/>
        <v>1956232440901092</v>
      </c>
      <c r="H58" t="str">
        <f t="shared" si="3"/>
        <v>3,000,000</v>
      </c>
      <c r="J58" s="1">
        <v>45872</v>
      </c>
      <c r="K58" t="s">
        <v>747</v>
      </c>
      <c r="L58" t="s">
        <v>748</v>
      </c>
      <c r="M58">
        <v>3000000</v>
      </c>
      <c r="N58">
        <v>0</v>
      </c>
      <c r="O58" t="s">
        <v>4</v>
      </c>
    </row>
    <row r="59" spans="1:15" x14ac:dyDescent="0.35">
      <c r="A59" s="1">
        <v>45872</v>
      </c>
      <c r="B59" t="s">
        <v>749</v>
      </c>
      <c r="C59" t="s">
        <v>1</v>
      </c>
      <c r="E59" t="str">
        <f t="shared" si="0"/>
        <v xml:space="preserve"> 1956252640901002  Adi Wiraseno  2007 1956252640901002 TARUNA BAKTI   /Ad </v>
      </c>
      <c r="F59" t="str">
        <f t="shared" si="1"/>
        <v xml:space="preserve">  Adi Wiraseno  2007</v>
      </c>
      <c r="G59" t="str">
        <f t="shared" si="2"/>
        <v>1956252640901002</v>
      </c>
      <c r="H59" t="str">
        <f t="shared" si="3"/>
        <v>1,925,000</v>
      </c>
      <c r="J59" s="1">
        <v>45872</v>
      </c>
      <c r="K59" t="s">
        <v>750</v>
      </c>
      <c r="L59" t="s">
        <v>751</v>
      </c>
      <c r="M59">
        <v>1925000</v>
      </c>
      <c r="N59">
        <v>0</v>
      </c>
      <c r="O59" t="s">
        <v>4</v>
      </c>
    </row>
    <row r="60" spans="1:15" x14ac:dyDescent="0.35">
      <c r="A60" s="1">
        <v>45872</v>
      </c>
      <c r="B60" t="s">
        <v>752</v>
      </c>
      <c r="C60" t="s">
        <v>6</v>
      </c>
      <c r="E60" t="str">
        <f t="shared" si="0"/>
        <v xml:space="preserve"> 1956212240901029  Arsaji Rayhan Pramana  VA 1956212240901029 </v>
      </c>
      <c r="F60" t="str">
        <f t="shared" si="1"/>
        <v xml:space="preserve">  Arsaji Rayhan Pram</v>
      </c>
      <c r="G60" t="str">
        <f t="shared" si="2"/>
        <v>1956212240901029</v>
      </c>
      <c r="H60" t="str">
        <f t="shared" si="3"/>
        <v>1,500,000</v>
      </c>
      <c r="J60" s="1">
        <v>45872</v>
      </c>
      <c r="K60" t="s">
        <v>13</v>
      </c>
      <c r="L60" t="s">
        <v>14</v>
      </c>
      <c r="M60">
        <v>1500000</v>
      </c>
      <c r="N60">
        <v>0</v>
      </c>
      <c r="O60" t="s">
        <v>4</v>
      </c>
    </row>
    <row r="61" spans="1:15" x14ac:dyDescent="0.35">
      <c r="A61" s="1">
        <v>45872</v>
      </c>
      <c r="B61" t="s">
        <v>15</v>
      </c>
      <c r="C61" t="s">
        <v>6</v>
      </c>
      <c r="E61" t="str">
        <f t="shared" si="0"/>
        <v xml:space="preserve"> 1956232440901013  Argatsani Gibran Pramana  VA 1956232440901013 </v>
      </c>
      <c r="F61" t="str">
        <f t="shared" si="1"/>
        <v xml:space="preserve">  Argatsani Gibran P</v>
      </c>
      <c r="G61" t="str">
        <f t="shared" si="2"/>
        <v>1956232440901013</v>
      </c>
      <c r="H61" t="str">
        <f t="shared" si="3"/>
        <v>1,500,000</v>
      </c>
      <c r="J61" s="1">
        <v>45872</v>
      </c>
      <c r="K61" t="s">
        <v>16</v>
      </c>
      <c r="L61" t="s">
        <v>17</v>
      </c>
      <c r="M61">
        <v>1500000</v>
      </c>
      <c r="N61">
        <v>0</v>
      </c>
      <c r="O61" t="s">
        <v>4</v>
      </c>
    </row>
    <row r="62" spans="1:15" x14ac:dyDescent="0.35">
      <c r="A62" s="1">
        <v>45872</v>
      </c>
      <c r="B62" t="s">
        <v>753</v>
      </c>
      <c r="C62" t="s">
        <v>81</v>
      </c>
      <c r="E62" t="str">
        <f t="shared" si="0"/>
        <v xml:space="preserve"> 1956222340902114  Nayla Safaira adisty  VA 1956222340902114 </v>
      </c>
      <c r="F62" t="str">
        <f t="shared" si="1"/>
        <v xml:space="preserve">  Nayla Safaira adis</v>
      </c>
      <c r="G62" t="str">
        <f t="shared" si="2"/>
        <v>1956222340902114</v>
      </c>
      <c r="H62" t="str">
        <f t="shared" si="3"/>
        <v>3,000,000</v>
      </c>
      <c r="J62" s="1">
        <v>45872</v>
      </c>
      <c r="K62" t="s">
        <v>754</v>
      </c>
      <c r="L62" t="s">
        <v>755</v>
      </c>
      <c r="M62">
        <v>3000000</v>
      </c>
      <c r="N62">
        <v>0</v>
      </c>
      <c r="O62" t="s">
        <v>4</v>
      </c>
    </row>
    <row r="63" spans="1:15" x14ac:dyDescent="0.35">
      <c r="A63" s="1">
        <v>45872</v>
      </c>
      <c r="B63" t="s">
        <v>756</v>
      </c>
      <c r="C63" t="s">
        <v>308</v>
      </c>
      <c r="E63" t="str">
        <f t="shared" si="0"/>
        <v xml:space="preserve"> 1956232440901055  Keana Namiah Lendra  VA 1956232440901055 </v>
      </c>
      <c r="F63" t="str">
        <f t="shared" si="1"/>
        <v xml:space="preserve">  Keana Namiah Lendr</v>
      </c>
      <c r="G63" t="str">
        <f t="shared" si="2"/>
        <v>1956232440901055</v>
      </c>
      <c r="H63" t="str">
        <f t="shared" si="3"/>
        <v>4,500,000</v>
      </c>
      <c r="J63" s="1">
        <v>45872</v>
      </c>
      <c r="K63" t="s">
        <v>757</v>
      </c>
      <c r="L63" t="s">
        <v>758</v>
      </c>
      <c r="M63">
        <v>4500000</v>
      </c>
      <c r="N63">
        <v>0</v>
      </c>
      <c r="O63" t="s">
        <v>4</v>
      </c>
    </row>
    <row r="64" spans="1:15" x14ac:dyDescent="0.35">
      <c r="A64" s="1">
        <v>45872</v>
      </c>
      <c r="B64" t="s">
        <v>759</v>
      </c>
      <c r="C64" t="s">
        <v>6</v>
      </c>
      <c r="E64" t="str">
        <f t="shared" si="0"/>
        <v xml:space="preserve"> 1956222340901082  Raden Inara Diandra Purawinata  VA 1956222340901082 </v>
      </c>
      <c r="F64" t="str">
        <f t="shared" si="1"/>
        <v xml:space="preserve">  Raden Inara Diandr</v>
      </c>
      <c r="G64" t="str">
        <f t="shared" si="2"/>
        <v>1956222340901082</v>
      </c>
      <c r="H64" t="str">
        <f t="shared" si="3"/>
        <v>1,500,000</v>
      </c>
      <c r="J64" s="1">
        <v>45872</v>
      </c>
      <c r="K64" t="s">
        <v>172</v>
      </c>
      <c r="L64" t="s">
        <v>173</v>
      </c>
      <c r="M64">
        <v>1500000</v>
      </c>
      <c r="N64">
        <v>0</v>
      </c>
      <c r="O64" t="s">
        <v>4</v>
      </c>
    </row>
    <row r="65" spans="1:15" x14ac:dyDescent="0.35">
      <c r="A65" s="1">
        <v>45872</v>
      </c>
      <c r="B65" t="s">
        <v>760</v>
      </c>
      <c r="C65" t="s">
        <v>1</v>
      </c>
      <c r="E65" t="str">
        <f t="shared" si="0"/>
        <v xml:space="preserve"> 1956242540901078  Muhammad Rifat Zufaro Rafiizky  VA 1956242540901078 </v>
      </c>
      <c r="F65" t="str">
        <f t="shared" si="1"/>
        <v xml:space="preserve">  Muhammad Rifat Zuf</v>
      </c>
      <c r="G65" t="str">
        <f t="shared" si="2"/>
        <v>1956242540901078</v>
      </c>
      <c r="H65" t="str">
        <f t="shared" si="3"/>
        <v>1,925,000</v>
      </c>
      <c r="J65" s="1">
        <v>45872</v>
      </c>
      <c r="K65" t="s">
        <v>761</v>
      </c>
      <c r="L65" t="s">
        <v>762</v>
      </c>
      <c r="M65">
        <v>1925000</v>
      </c>
      <c r="N65">
        <v>0</v>
      </c>
      <c r="O65" t="s">
        <v>4</v>
      </c>
    </row>
    <row r="66" spans="1:15" x14ac:dyDescent="0.35">
      <c r="A66" s="1">
        <v>45872</v>
      </c>
      <c r="B66" t="s">
        <v>763</v>
      </c>
      <c r="C66" t="s">
        <v>6</v>
      </c>
      <c r="E66" t="str">
        <f t="shared" ref="E66:E129" si="4">RIGHT(B66,LEN(B66)-FIND("VA",B66)-1)</f>
        <v xml:space="preserve"> 1956232440901020  Batara Ganesha Wigneswara  VA 1956232440901020 </v>
      </c>
      <c r="F66" t="str">
        <f t="shared" ref="F66:F129" si="5">MID(E66,18,20)</f>
        <v xml:space="preserve">  Batara Ganesha Wig</v>
      </c>
      <c r="G66" t="str">
        <f t="shared" ref="G66:G129" si="6">MID(E66,2,16)</f>
        <v>1956232440901020</v>
      </c>
      <c r="H66" t="str">
        <f t="shared" ref="H66:H129" si="7">LEFT(C66,FIND(".",C66)-1)</f>
        <v>1,500,000</v>
      </c>
      <c r="J66" s="1">
        <v>45872</v>
      </c>
      <c r="K66" t="s">
        <v>101</v>
      </c>
      <c r="L66" t="s">
        <v>102</v>
      </c>
      <c r="M66">
        <v>1500000</v>
      </c>
      <c r="N66">
        <v>0</v>
      </c>
      <c r="O66" t="s">
        <v>4</v>
      </c>
    </row>
    <row r="67" spans="1:15" x14ac:dyDescent="0.35">
      <c r="A67" s="1">
        <v>45872</v>
      </c>
      <c r="B67" t="s">
        <v>764</v>
      </c>
      <c r="C67" t="s">
        <v>563</v>
      </c>
      <c r="E67" t="str">
        <f t="shared" si="4"/>
        <v xml:space="preserve"> 1956252640901030  Arya Prajnadipa  VA 1956252640901030 </v>
      </c>
      <c r="F67" t="str">
        <f t="shared" si="5"/>
        <v xml:space="preserve">  Arya Prajnadipa  V</v>
      </c>
      <c r="G67" t="str">
        <f t="shared" si="6"/>
        <v>1956252640901030</v>
      </c>
      <c r="H67" t="str">
        <f t="shared" si="7"/>
        <v>3,850,000</v>
      </c>
      <c r="J67" s="1">
        <v>45872</v>
      </c>
      <c r="K67" t="s">
        <v>765</v>
      </c>
      <c r="L67" t="s">
        <v>766</v>
      </c>
      <c r="M67">
        <v>3850000</v>
      </c>
      <c r="N67">
        <v>0</v>
      </c>
      <c r="O67" t="s">
        <v>4</v>
      </c>
    </row>
    <row r="68" spans="1:15" x14ac:dyDescent="0.35">
      <c r="A68" s="1">
        <v>45872</v>
      </c>
      <c r="B68" t="s">
        <v>767</v>
      </c>
      <c r="C68" t="s">
        <v>81</v>
      </c>
      <c r="E68" t="str">
        <f t="shared" si="4"/>
        <v xml:space="preserve"> 1956222340901004  Aditya Pramayoga Hadmodjo  4342 1956222340901004 TARUNA BAKTI   /Ad </v>
      </c>
      <c r="F68" t="str">
        <f t="shared" si="5"/>
        <v xml:space="preserve">  Aditya Pramayoga H</v>
      </c>
      <c r="G68" t="str">
        <f t="shared" si="6"/>
        <v>1956222340901004</v>
      </c>
      <c r="H68" t="str">
        <f t="shared" si="7"/>
        <v>3,000,000</v>
      </c>
      <c r="J68" s="1">
        <v>45872</v>
      </c>
      <c r="K68" t="s">
        <v>476</v>
      </c>
      <c r="L68" t="s">
        <v>477</v>
      </c>
      <c r="M68">
        <v>3000000</v>
      </c>
      <c r="N68">
        <v>0</v>
      </c>
      <c r="O68" t="s">
        <v>4</v>
      </c>
    </row>
    <row r="69" spans="1:15" x14ac:dyDescent="0.35">
      <c r="A69" s="1">
        <v>45873</v>
      </c>
      <c r="B69" t="s">
        <v>768</v>
      </c>
      <c r="C69" t="s">
        <v>38</v>
      </c>
      <c r="E69" t="str">
        <f t="shared" si="4"/>
        <v xml:space="preserve"> 1956232440901028  Deandra Shanza Keanna  2147 022 0763178442800 PUGUH SURYA GUMIL </v>
      </c>
      <c r="F69" t="str">
        <f t="shared" si="5"/>
        <v xml:space="preserve">  Deandra Shanza Kea</v>
      </c>
      <c r="G69" t="str">
        <f t="shared" si="6"/>
        <v>1956232440901028</v>
      </c>
      <c r="H69" t="str">
        <f t="shared" si="7"/>
        <v>1,750,000</v>
      </c>
      <c r="J69" s="1">
        <v>45873</v>
      </c>
      <c r="K69" t="s">
        <v>72</v>
      </c>
      <c r="L69" t="s">
        <v>73</v>
      </c>
      <c r="M69">
        <v>1750000</v>
      </c>
      <c r="N69">
        <v>0</v>
      </c>
      <c r="O69" t="s">
        <v>4</v>
      </c>
    </row>
    <row r="70" spans="1:15" x14ac:dyDescent="0.35">
      <c r="A70" s="1">
        <v>45873</v>
      </c>
      <c r="B70" t="s">
        <v>769</v>
      </c>
      <c r="C70" t="s">
        <v>6</v>
      </c>
      <c r="E70" t="str">
        <f t="shared" si="4"/>
        <v xml:space="preserve"> 1956202140901020  Sheeva Aurora Purdian  VA 1956202140901020 </v>
      </c>
      <c r="F70" t="str">
        <f t="shared" si="5"/>
        <v xml:space="preserve">  Sheeva Aurora Purd</v>
      </c>
      <c r="G70" t="str">
        <f t="shared" si="6"/>
        <v>1956202140901020</v>
      </c>
      <c r="H70" t="str">
        <f t="shared" si="7"/>
        <v>1,500,000</v>
      </c>
      <c r="J70" s="1">
        <v>45873</v>
      </c>
      <c r="K70" t="s">
        <v>31</v>
      </c>
      <c r="L70" t="s">
        <v>32</v>
      </c>
      <c r="M70">
        <v>1500000</v>
      </c>
      <c r="N70">
        <v>0</v>
      </c>
      <c r="O70" t="s">
        <v>4</v>
      </c>
    </row>
    <row r="71" spans="1:15" x14ac:dyDescent="0.35">
      <c r="A71" s="1">
        <v>45873</v>
      </c>
      <c r="B71" t="s">
        <v>770</v>
      </c>
      <c r="C71" t="s">
        <v>38</v>
      </c>
      <c r="E71" t="str">
        <f t="shared" si="4"/>
        <v xml:space="preserve"> 1956232440901106  Senja Renjana Amerta  7580 014 3462652841 ARIA PRADITA senja 3 </v>
      </c>
      <c r="F71" t="str">
        <f t="shared" si="5"/>
        <v xml:space="preserve">  Senja Renjana Amer</v>
      </c>
      <c r="G71" t="str">
        <f t="shared" si="6"/>
        <v>1956232440901106</v>
      </c>
      <c r="H71" t="str">
        <f t="shared" si="7"/>
        <v>1,750,000</v>
      </c>
      <c r="J71" s="1">
        <v>45873</v>
      </c>
      <c r="K71" t="s">
        <v>400</v>
      </c>
      <c r="L71" t="s">
        <v>401</v>
      </c>
      <c r="M71">
        <v>1750000</v>
      </c>
      <c r="N71">
        <v>0</v>
      </c>
      <c r="O71" t="s">
        <v>4</v>
      </c>
    </row>
    <row r="72" spans="1:15" x14ac:dyDescent="0.35">
      <c r="A72" s="1">
        <v>45873</v>
      </c>
      <c r="B72" t="s">
        <v>456</v>
      </c>
      <c r="C72" t="s">
        <v>6</v>
      </c>
      <c r="E72" t="str">
        <f t="shared" si="4"/>
        <v xml:space="preserve"> 1956222340901060  Killian Aldric Zinedine  VA 1956222340901060 </v>
      </c>
      <c r="F72" t="str">
        <f t="shared" si="5"/>
        <v xml:space="preserve">  Killian Aldric Zin</v>
      </c>
      <c r="G72" t="str">
        <f t="shared" si="6"/>
        <v>1956222340901060</v>
      </c>
      <c r="H72" t="str">
        <f t="shared" si="7"/>
        <v>1,500,000</v>
      </c>
      <c r="J72" s="1">
        <v>45873</v>
      </c>
      <c r="K72" t="s">
        <v>457</v>
      </c>
      <c r="L72" t="s">
        <v>458</v>
      </c>
      <c r="M72">
        <v>1500000</v>
      </c>
      <c r="N72">
        <v>0</v>
      </c>
      <c r="O72" t="s">
        <v>4</v>
      </c>
    </row>
    <row r="73" spans="1:15" x14ac:dyDescent="0.35">
      <c r="A73" s="1">
        <v>45873</v>
      </c>
      <c r="B73" t="s">
        <v>152</v>
      </c>
      <c r="C73" t="s">
        <v>6</v>
      </c>
      <c r="E73" t="str">
        <f t="shared" si="4"/>
        <v xml:space="preserve"> 1956202140901058  Qairina Ashilla Talitha  VA 1956202140901058 </v>
      </c>
      <c r="F73" t="str">
        <f t="shared" si="5"/>
        <v xml:space="preserve">  Qairina Ashilla Ta</v>
      </c>
      <c r="G73" t="str">
        <f t="shared" si="6"/>
        <v>1956202140901058</v>
      </c>
      <c r="H73" t="str">
        <f t="shared" si="7"/>
        <v>1,500,000</v>
      </c>
      <c r="J73" s="1">
        <v>45873</v>
      </c>
      <c r="K73" t="s">
        <v>153</v>
      </c>
      <c r="L73" t="s">
        <v>154</v>
      </c>
      <c r="M73">
        <v>1500000</v>
      </c>
      <c r="N73">
        <v>0</v>
      </c>
      <c r="O73" t="s">
        <v>4</v>
      </c>
    </row>
    <row r="74" spans="1:15" x14ac:dyDescent="0.35">
      <c r="A74" s="1">
        <v>45873</v>
      </c>
      <c r="B74" t="s">
        <v>771</v>
      </c>
      <c r="C74" t="s">
        <v>772</v>
      </c>
      <c r="E74" t="str">
        <f t="shared" si="4"/>
        <v xml:space="preserve"> 1956252640901064  Keandra Arkatama Darma  VA 1956252640901064 </v>
      </c>
      <c r="F74" t="str">
        <f t="shared" si="5"/>
        <v xml:space="preserve">  Keandra Arkatama D</v>
      </c>
      <c r="G74" t="str">
        <f t="shared" si="6"/>
        <v>1956252640901064</v>
      </c>
      <c r="H74" t="str">
        <f t="shared" si="7"/>
        <v>70,000</v>
      </c>
      <c r="J74" s="1">
        <v>45873</v>
      </c>
      <c r="K74" t="s">
        <v>773</v>
      </c>
      <c r="L74" t="s">
        <v>774</v>
      </c>
      <c r="M74">
        <v>70000</v>
      </c>
      <c r="N74">
        <v>0</v>
      </c>
      <c r="O74" t="s">
        <v>4</v>
      </c>
    </row>
    <row r="75" spans="1:15" x14ac:dyDescent="0.35">
      <c r="A75" s="1">
        <v>45873</v>
      </c>
      <c r="B75" t="s">
        <v>775</v>
      </c>
      <c r="C75" t="s">
        <v>6</v>
      </c>
      <c r="E75" t="str">
        <f t="shared" si="4"/>
        <v xml:space="preserve"> 1956222340901096  Shaqueena Humaira Jasran  2415 1956222340901096 TARUNA BAKTI   /Sh </v>
      </c>
      <c r="F75" t="str">
        <f t="shared" si="5"/>
        <v xml:space="preserve">  Shaqueena Humaira </v>
      </c>
      <c r="G75" t="str">
        <f t="shared" si="6"/>
        <v>1956222340901096</v>
      </c>
      <c r="H75" t="str">
        <f t="shared" si="7"/>
        <v>1,500,000</v>
      </c>
      <c r="J75" s="1">
        <v>45873</v>
      </c>
      <c r="K75" t="s">
        <v>54</v>
      </c>
      <c r="L75" t="s">
        <v>55</v>
      </c>
      <c r="M75">
        <v>1500000</v>
      </c>
      <c r="N75">
        <v>0</v>
      </c>
      <c r="O75" t="s">
        <v>4</v>
      </c>
    </row>
    <row r="76" spans="1:15" x14ac:dyDescent="0.35">
      <c r="A76" s="1">
        <v>45873</v>
      </c>
      <c r="B76" t="s">
        <v>776</v>
      </c>
      <c r="C76" t="s">
        <v>38</v>
      </c>
      <c r="E76" t="str">
        <f t="shared" si="4"/>
        <v xml:space="preserve"> 1956242540901082  Nahda Ammara Jasran  2437 1956242540901082 TARUNA BAKTI   /Na </v>
      </c>
      <c r="F76" t="str">
        <f t="shared" si="5"/>
        <v xml:space="preserve">  Nahda Ammara Jasra</v>
      </c>
      <c r="G76" t="str">
        <f t="shared" si="6"/>
        <v>1956242540901082</v>
      </c>
      <c r="H76" t="str">
        <f t="shared" si="7"/>
        <v>1,750,000</v>
      </c>
      <c r="J76" s="1">
        <v>45873</v>
      </c>
      <c r="K76" t="s">
        <v>57</v>
      </c>
      <c r="L76" t="s">
        <v>58</v>
      </c>
      <c r="M76">
        <v>1750000</v>
      </c>
      <c r="N76">
        <v>0</v>
      </c>
      <c r="O76" t="s">
        <v>4</v>
      </c>
    </row>
    <row r="77" spans="1:15" x14ac:dyDescent="0.35">
      <c r="A77" s="1">
        <v>45873</v>
      </c>
      <c r="B77" t="s">
        <v>777</v>
      </c>
      <c r="C77" t="s">
        <v>275</v>
      </c>
      <c r="E77" t="str">
        <f t="shared" si="4"/>
        <v xml:space="preserve"> 1956202140901019  Salsabila Putri Wiradijaya  VA 1956202140901019 </v>
      </c>
      <c r="F77" t="str">
        <f t="shared" si="5"/>
        <v xml:space="preserve">  Salsabila Putri Wi</v>
      </c>
      <c r="G77" t="str">
        <f t="shared" si="6"/>
        <v>1956202140901019</v>
      </c>
      <c r="H77" t="str">
        <f t="shared" si="7"/>
        <v>9,000,000</v>
      </c>
      <c r="J77" s="1">
        <v>45873</v>
      </c>
      <c r="K77" t="s">
        <v>778</v>
      </c>
      <c r="L77" t="s">
        <v>779</v>
      </c>
      <c r="M77">
        <v>9000000</v>
      </c>
      <c r="N77">
        <v>0</v>
      </c>
      <c r="O77" t="s">
        <v>4</v>
      </c>
    </row>
    <row r="78" spans="1:15" x14ac:dyDescent="0.35">
      <c r="A78" s="1">
        <v>45873</v>
      </c>
      <c r="B78" t="s">
        <v>780</v>
      </c>
      <c r="C78" t="s">
        <v>434</v>
      </c>
      <c r="E78" t="str">
        <f t="shared" si="4"/>
        <v xml:space="preserve"> 1956242540901015  Amanda Kayra Suwono  VA 1956242540901015 </v>
      </c>
      <c r="F78" t="str">
        <f t="shared" si="5"/>
        <v xml:space="preserve">  Amanda Kayra Suwon</v>
      </c>
      <c r="G78" t="str">
        <f t="shared" si="6"/>
        <v>1956242540901015</v>
      </c>
      <c r="H78" t="str">
        <f t="shared" si="7"/>
        <v>3,500,000</v>
      </c>
      <c r="J78" s="1">
        <v>45873</v>
      </c>
      <c r="K78" t="s">
        <v>781</v>
      </c>
      <c r="L78" t="s">
        <v>782</v>
      </c>
      <c r="M78">
        <v>3500000</v>
      </c>
      <c r="N78">
        <v>0</v>
      </c>
      <c r="O78" t="s">
        <v>4</v>
      </c>
    </row>
    <row r="79" spans="1:15" x14ac:dyDescent="0.35">
      <c r="A79" s="1">
        <v>45873</v>
      </c>
      <c r="B79" t="s">
        <v>262</v>
      </c>
      <c r="C79" t="s">
        <v>6</v>
      </c>
      <c r="E79" t="str">
        <f t="shared" si="4"/>
        <v xml:space="preserve"> 1956202140901031  Kayla Adiva Sabila  VA 1956202140901031 </v>
      </c>
      <c r="F79" t="str">
        <f t="shared" si="5"/>
        <v xml:space="preserve">  Kayla Adiva Sabila</v>
      </c>
      <c r="G79" t="str">
        <f t="shared" si="6"/>
        <v>1956202140901031</v>
      </c>
      <c r="H79" t="str">
        <f t="shared" si="7"/>
        <v>1,500,000</v>
      </c>
      <c r="J79" s="1">
        <v>45873</v>
      </c>
      <c r="K79" t="s">
        <v>263</v>
      </c>
      <c r="L79" t="s">
        <v>264</v>
      </c>
      <c r="M79">
        <v>1500000</v>
      </c>
      <c r="N79">
        <v>0</v>
      </c>
      <c r="O79" t="s">
        <v>4</v>
      </c>
    </row>
    <row r="80" spans="1:15" x14ac:dyDescent="0.35">
      <c r="A80" s="1">
        <v>45873</v>
      </c>
      <c r="B80" t="s">
        <v>783</v>
      </c>
      <c r="C80" t="s">
        <v>1</v>
      </c>
      <c r="E80" t="str">
        <f t="shared" si="4"/>
        <v xml:space="preserve"> 1956242540901017  Arfaeyza Zavier Bramantoko  VA 1956242540901017 </v>
      </c>
      <c r="F80" t="str">
        <f t="shared" si="5"/>
        <v xml:space="preserve">  Arfaeyza Zavier Br</v>
      </c>
      <c r="G80" t="str">
        <f t="shared" si="6"/>
        <v>1956242540901017</v>
      </c>
      <c r="H80" t="str">
        <f t="shared" si="7"/>
        <v>1,925,000</v>
      </c>
      <c r="J80" s="1">
        <v>45873</v>
      </c>
      <c r="K80" t="s">
        <v>784</v>
      </c>
      <c r="L80" t="s">
        <v>785</v>
      </c>
      <c r="M80">
        <v>1925000</v>
      </c>
      <c r="N80">
        <v>0</v>
      </c>
      <c r="O80" t="s">
        <v>4</v>
      </c>
    </row>
    <row r="81" spans="1:15" x14ac:dyDescent="0.35">
      <c r="A81" s="1">
        <v>45873</v>
      </c>
      <c r="B81" t="s">
        <v>786</v>
      </c>
      <c r="C81" t="s">
        <v>6</v>
      </c>
      <c r="E81" t="str">
        <f t="shared" si="4"/>
        <v xml:space="preserve"> 1956232440901026  Daffa Ariandra Fratama Hutasoit  VA 1956232440901026 </v>
      </c>
      <c r="F81" t="str">
        <f t="shared" si="5"/>
        <v xml:space="preserve">  Daffa Ariandra Fra</v>
      </c>
      <c r="G81" t="str">
        <f t="shared" si="6"/>
        <v>1956232440901026</v>
      </c>
      <c r="H81" t="str">
        <f t="shared" si="7"/>
        <v>1,500,000</v>
      </c>
      <c r="J81" s="1">
        <v>45873</v>
      </c>
      <c r="K81" t="s">
        <v>787</v>
      </c>
      <c r="L81" t="s">
        <v>788</v>
      </c>
      <c r="M81">
        <v>1500000</v>
      </c>
      <c r="N81">
        <v>0</v>
      </c>
      <c r="O81" t="s">
        <v>4</v>
      </c>
    </row>
    <row r="82" spans="1:15" x14ac:dyDescent="0.35">
      <c r="A82" s="1">
        <v>45873</v>
      </c>
      <c r="B82" t="s">
        <v>789</v>
      </c>
      <c r="C82" t="s">
        <v>447</v>
      </c>
      <c r="E82" t="str">
        <f t="shared" si="4"/>
        <v xml:space="preserve"> 1956232440901114  Yumna Djennar Reithanabila  VA 1956232440901114 </v>
      </c>
      <c r="F82" t="str">
        <f t="shared" si="5"/>
        <v xml:space="preserve">  Yumna Djennar Reit</v>
      </c>
      <c r="G82" t="str">
        <f t="shared" si="6"/>
        <v>1956232440901114</v>
      </c>
      <c r="H82" t="str">
        <f t="shared" si="7"/>
        <v>1,600,000</v>
      </c>
      <c r="J82" s="1">
        <v>45873</v>
      </c>
      <c r="K82" t="s">
        <v>790</v>
      </c>
      <c r="L82" t="s">
        <v>791</v>
      </c>
      <c r="M82">
        <v>1600000</v>
      </c>
      <c r="N82">
        <v>0</v>
      </c>
      <c r="O82" t="s">
        <v>4</v>
      </c>
    </row>
    <row r="83" spans="1:15" x14ac:dyDescent="0.35">
      <c r="A83" s="1">
        <v>45873</v>
      </c>
      <c r="B83" t="s">
        <v>792</v>
      </c>
      <c r="C83" t="s">
        <v>275</v>
      </c>
      <c r="E83" t="str">
        <f t="shared" si="4"/>
        <v xml:space="preserve"> 1956232440901112  Tsabat Arraya Ranadipura  VA 1956232440901112 </v>
      </c>
      <c r="F83" t="str">
        <f t="shared" si="5"/>
        <v xml:space="preserve">  Tsabat Arraya Rana</v>
      </c>
      <c r="G83" t="str">
        <f t="shared" si="6"/>
        <v>1956232440901112</v>
      </c>
      <c r="H83" t="str">
        <f t="shared" si="7"/>
        <v>9,000,000</v>
      </c>
      <c r="J83" s="1">
        <v>45873</v>
      </c>
      <c r="K83" t="s">
        <v>793</v>
      </c>
      <c r="L83" t="s">
        <v>794</v>
      </c>
      <c r="M83">
        <v>9000000</v>
      </c>
      <c r="N83">
        <v>0</v>
      </c>
      <c r="O83" t="s">
        <v>4</v>
      </c>
    </row>
    <row r="84" spans="1:15" x14ac:dyDescent="0.35">
      <c r="A84" s="1">
        <v>45873</v>
      </c>
      <c r="B84" t="s">
        <v>795</v>
      </c>
      <c r="C84" t="s">
        <v>6</v>
      </c>
      <c r="E84" t="str">
        <f t="shared" si="4"/>
        <v xml:space="preserve"> 1956252640904114  Shakeelano Albifardzan  VA 1956252640904114 </v>
      </c>
      <c r="F84" t="str">
        <f t="shared" si="5"/>
        <v xml:space="preserve">  Shakeelano Albifar</v>
      </c>
      <c r="G84" t="str">
        <f t="shared" si="6"/>
        <v>1956252640904114</v>
      </c>
      <c r="H84" t="str">
        <f t="shared" si="7"/>
        <v>1,500,000</v>
      </c>
      <c r="J84" s="1">
        <v>45873</v>
      </c>
      <c r="K84" t="s">
        <v>796</v>
      </c>
      <c r="L84" t="s">
        <v>797</v>
      </c>
      <c r="M84">
        <v>1500000</v>
      </c>
      <c r="N84">
        <v>0</v>
      </c>
      <c r="O84" t="s">
        <v>4</v>
      </c>
    </row>
    <row r="85" spans="1:15" x14ac:dyDescent="0.35">
      <c r="A85" s="1">
        <v>45873</v>
      </c>
      <c r="B85" t="s">
        <v>798</v>
      </c>
      <c r="C85" t="s">
        <v>772</v>
      </c>
      <c r="E85" t="str">
        <f t="shared" si="4"/>
        <v xml:space="preserve"> 1956252640901070  Khael Laky Harun  VA 1956252640901070 </v>
      </c>
      <c r="F85" t="str">
        <f t="shared" si="5"/>
        <v xml:space="preserve">  Khael Laky Harun  </v>
      </c>
      <c r="G85" t="str">
        <f t="shared" si="6"/>
        <v>1956252640901070</v>
      </c>
      <c r="H85" t="str">
        <f t="shared" si="7"/>
        <v>70,000</v>
      </c>
      <c r="J85" s="1">
        <v>45873</v>
      </c>
      <c r="K85" t="s">
        <v>799</v>
      </c>
      <c r="L85" t="s">
        <v>800</v>
      </c>
      <c r="M85">
        <v>70000</v>
      </c>
      <c r="N85">
        <v>0</v>
      </c>
      <c r="O85" t="s">
        <v>4</v>
      </c>
    </row>
    <row r="86" spans="1:15" x14ac:dyDescent="0.35">
      <c r="A86" s="1">
        <v>45873</v>
      </c>
      <c r="B86" t="s">
        <v>801</v>
      </c>
      <c r="C86" t="s">
        <v>38</v>
      </c>
      <c r="E86" t="str">
        <f t="shared" si="4"/>
        <v xml:space="preserve"> 1956252640901063  Kaysha Athaleta Fadillah  VA 1956252640901063 </v>
      </c>
      <c r="F86" t="str">
        <f t="shared" si="5"/>
        <v xml:space="preserve">  Kaysha Athaleta Fa</v>
      </c>
      <c r="G86" t="str">
        <f t="shared" si="6"/>
        <v>1956252640901063</v>
      </c>
      <c r="H86" t="str">
        <f t="shared" si="7"/>
        <v>1,750,000</v>
      </c>
      <c r="J86" s="1">
        <v>45873</v>
      </c>
      <c r="K86" t="s">
        <v>802</v>
      </c>
      <c r="L86" t="s">
        <v>803</v>
      </c>
      <c r="M86">
        <v>1750000</v>
      </c>
      <c r="N86">
        <v>0</v>
      </c>
      <c r="O86" t="s">
        <v>4</v>
      </c>
    </row>
    <row r="87" spans="1:15" x14ac:dyDescent="0.35">
      <c r="A87" s="1">
        <v>45873</v>
      </c>
      <c r="B87" t="s">
        <v>804</v>
      </c>
      <c r="C87" t="s">
        <v>653</v>
      </c>
      <c r="E87" t="str">
        <f t="shared" si="4"/>
        <v xml:space="preserve"> 1956252640901071  Kireina Faaiza Hatta  1418 014 4491293068 FITRI LISTIYANA Kire </v>
      </c>
      <c r="F87" t="str">
        <f t="shared" si="5"/>
        <v xml:space="preserve">  Kireina Faaiza Hat</v>
      </c>
      <c r="G87" t="str">
        <f t="shared" si="6"/>
        <v>1956252640901071</v>
      </c>
      <c r="H87" t="str">
        <f t="shared" si="7"/>
        <v>245,000</v>
      </c>
      <c r="J87" s="1">
        <v>45873</v>
      </c>
      <c r="K87" t="s">
        <v>805</v>
      </c>
      <c r="L87" t="s">
        <v>806</v>
      </c>
      <c r="M87">
        <v>245000</v>
      </c>
      <c r="N87">
        <v>0</v>
      </c>
      <c r="O87" t="s">
        <v>4</v>
      </c>
    </row>
    <row r="88" spans="1:15" x14ac:dyDescent="0.35">
      <c r="A88" s="1">
        <v>45873</v>
      </c>
      <c r="B88" t="s">
        <v>807</v>
      </c>
      <c r="C88" t="s">
        <v>81</v>
      </c>
      <c r="E88" t="str">
        <f t="shared" si="4"/>
        <v xml:space="preserve"> 1956232440901037  Gibran Renjana Alfaruq  VA 1956232440901037 </v>
      </c>
      <c r="F88" t="str">
        <f t="shared" si="5"/>
        <v xml:space="preserve">  Gibran Renjana Alf</v>
      </c>
      <c r="G88" t="str">
        <f t="shared" si="6"/>
        <v>1956232440901037</v>
      </c>
      <c r="H88" t="str">
        <f t="shared" si="7"/>
        <v>3,000,000</v>
      </c>
      <c r="J88" s="1">
        <v>45873</v>
      </c>
      <c r="K88" t="s">
        <v>808</v>
      </c>
      <c r="L88" t="s">
        <v>809</v>
      </c>
      <c r="M88">
        <v>3000000</v>
      </c>
      <c r="N88">
        <v>0</v>
      </c>
      <c r="O88" t="s">
        <v>4</v>
      </c>
    </row>
    <row r="89" spans="1:15" x14ac:dyDescent="0.35">
      <c r="A89" s="1">
        <v>45873</v>
      </c>
      <c r="B89" t="s">
        <v>810</v>
      </c>
      <c r="C89" t="s">
        <v>38</v>
      </c>
      <c r="E89" t="str">
        <f t="shared" si="4"/>
        <v xml:space="preserve"> 1956232440901091  Radit Wijaya  VA 1956232440901091 </v>
      </c>
      <c r="F89" t="str">
        <f t="shared" si="5"/>
        <v xml:space="preserve">  Radit Wijaya  VA 1</v>
      </c>
      <c r="G89" t="str">
        <f t="shared" si="6"/>
        <v>1956232440901091</v>
      </c>
      <c r="H89" t="str">
        <f t="shared" si="7"/>
        <v>1,750,000</v>
      </c>
      <c r="J89" s="1">
        <v>45873</v>
      </c>
      <c r="K89" t="s">
        <v>811</v>
      </c>
      <c r="L89" t="s">
        <v>812</v>
      </c>
      <c r="M89">
        <v>1750000</v>
      </c>
      <c r="N89">
        <v>0</v>
      </c>
      <c r="O89" t="s">
        <v>4</v>
      </c>
    </row>
    <row r="90" spans="1:15" x14ac:dyDescent="0.35">
      <c r="A90" s="1">
        <v>45873</v>
      </c>
      <c r="B90" t="s">
        <v>813</v>
      </c>
      <c r="C90" t="s">
        <v>81</v>
      </c>
      <c r="E90" t="s">
        <v>814</v>
      </c>
      <c r="F90" t="str">
        <f t="shared" si="5"/>
        <v xml:space="preserve">  Anais Ameera Farfi</v>
      </c>
      <c r="G90" t="str">
        <f t="shared" si="6"/>
        <v>1956202140901005</v>
      </c>
      <c r="H90" t="str">
        <f t="shared" si="7"/>
        <v>3,000,000</v>
      </c>
      <c r="J90" s="1">
        <v>45873</v>
      </c>
      <c r="K90" t="s">
        <v>815</v>
      </c>
      <c r="L90" t="s">
        <v>816</v>
      </c>
      <c r="M90">
        <v>3000000</v>
      </c>
      <c r="N90">
        <v>0</v>
      </c>
      <c r="O90" t="s">
        <v>4</v>
      </c>
    </row>
    <row r="91" spans="1:15" x14ac:dyDescent="0.35">
      <c r="A91" s="1">
        <v>45873</v>
      </c>
      <c r="B91" t="s">
        <v>817</v>
      </c>
      <c r="C91" t="s">
        <v>818</v>
      </c>
      <c r="E91" t="str">
        <f t="shared" si="4"/>
        <v xml:space="preserve"> 1956252640901053  Haura Ghania Adyssa Zachri  VA 1956252640901053 </v>
      </c>
      <c r="F91" t="str">
        <f t="shared" si="5"/>
        <v xml:space="preserve">  Haura Ghania Adyss</v>
      </c>
      <c r="G91" t="str">
        <f t="shared" si="6"/>
        <v>1956252640901053</v>
      </c>
      <c r="H91" t="str">
        <f t="shared" si="7"/>
        <v>860,000</v>
      </c>
      <c r="J91" s="1">
        <v>45873</v>
      </c>
      <c r="K91" t="s">
        <v>819</v>
      </c>
      <c r="L91" t="s">
        <v>820</v>
      </c>
      <c r="M91">
        <v>860000</v>
      </c>
      <c r="N91">
        <v>0</v>
      </c>
      <c r="O91" t="s">
        <v>4</v>
      </c>
    </row>
    <row r="92" spans="1:15" x14ac:dyDescent="0.35">
      <c r="A92" s="1">
        <v>45873</v>
      </c>
      <c r="B92" t="s">
        <v>821</v>
      </c>
      <c r="C92" t="s">
        <v>818</v>
      </c>
      <c r="E92" t="str">
        <f t="shared" si="4"/>
        <v xml:space="preserve"> 1956252640901103  Shabrina Kalila Akyssa Zachri  VA 1956252640901103 </v>
      </c>
      <c r="F92" t="str">
        <f t="shared" si="5"/>
        <v xml:space="preserve">  Shabrina Kalila Ak</v>
      </c>
      <c r="G92" t="str">
        <f t="shared" si="6"/>
        <v>1956252640901103</v>
      </c>
      <c r="H92" t="str">
        <f t="shared" si="7"/>
        <v>860,000</v>
      </c>
      <c r="J92" s="1">
        <v>45873</v>
      </c>
      <c r="K92" t="s">
        <v>822</v>
      </c>
      <c r="L92" t="s">
        <v>823</v>
      </c>
      <c r="M92">
        <v>860000</v>
      </c>
      <c r="N92">
        <v>0</v>
      </c>
      <c r="O92" t="s">
        <v>4</v>
      </c>
    </row>
    <row r="93" spans="1:15" x14ac:dyDescent="0.35">
      <c r="A93" s="1">
        <v>45873</v>
      </c>
      <c r="B93" t="s">
        <v>824</v>
      </c>
      <c r="C93" t="s">
        <v>38</v>
      </c>
      <c r="E93" t="str">
        <f t="shared" si="4"/>
        <v xml:space="preserve"> 1956252640901061  Kananya Yumna Shanum  VA 1956252640901061 </v>
      </c>
      <c r="F93" t="str">
        <f t="shared" si="5"/>
        <v xml:space="preserve">  Kananya Yumna Shan</v>
      </c>
      <c r="G93" t="str">
        <f t="shared" si="6"/>
        <v>1956252640901061</v>
      </c>
      <c r="H93" t="str">
        <f t="shared" si="7"/>
        <v>1,750,000</v>
      </c>
      <c r="J93" s="1">
        <v>45873</v>
      </c>
      <c r="K93" t="s">
        <v>825</v>
      </c>
      <c r="L93" t="s">
        <v>826</v>
      </c>
      <c r="M93">
        <v>1750000</v>
      </c>
      <c r="N93">
        <v>0</v>
      </c>
      <c r="O93" t="s">
        <v>4</v>
      </c>
    </row>
    <row r="94" spans="1:15" x14ac:dyDescent="0.35">
      <c r="A94" s="1">
        <v>45873</v>
      </c>
      <c r="B94" t="s">
        <v>827</v>
      </c>
      <c r="C94" t="s">
        <v>308</v>
      </c>
      <c r="E94" t="str">
        <f t="shared" si="4"/>
        <v xml:space="preserve"> 1956232440901084  Muhammad Raffaza Ananda Syafril  VA 1956232440901084 </v>
      </c>
      <c r="F94" t="str">
        <f t="shared" si="5"/>
        <v xml:space="preserve">  Muhammad Raffaza A</v>
      </c>
      <c r="G94" t="str">
        <f t="shared" si="6"/>
        <v>1956232440901084</v>
      </c>
      <c r="H94" t="str">
        <f t="shared" si="7"/>
        <v>4,500,000</v>
      </c>
      <c r="J94" s="1">
        <v>45873</v>
      </c>
      <c r="K94" t="s">
        <v>828</v>
      </c>
      <c r="L94" t="s">
        <v>829</v>
      </c>
      <c r="M94">
        <v>4500000</v>
      </c>
      <c r="N94">
        <v>0</v>
      </c>
      <c r="O94" t="s">
        <v>4</v>
      </c>
    </row>
    <row r="95" spans="1:15" x14ac:dyDescent="0.35">
      <c r="A95" s="1">
        <v>45873</v>
      </c>
      <c r="B95" t="s">
        <v>830</v>
      </c>
      <c r="C95" t="s">
        <v>81</v>
      </c>
      <c r="E95" t="str">
        <f t="shared" si="4"/>
        <v xml:space="preserve"> 1956222340901065  Meccayla Amora Djestra  VA 1956222340901065 </v>
      </c>
      <c r="F95" t="str">
        <f t="shared" si="5"/>
        <v xml:space="preserve">  Meccayla Amora Dje</v>
      </c>
      <c r="G95" t="str">
        <f t="shared" si="6"/>
        <v>1956222340901065</v>
      </c>
      <c r="H95" t="str">
        <f t="shared" si="7"/>
        <v>3,000,000</v>
      </c>
      <c r="J95" s="1">
        <v>45873</v>
      </c>
      <c r="K95" t="s">
        <v>343</v>
      </c>
      <c r="L95" t="s">
        <v>344</v>
      </c>
      <c r="M95">
        <v>3000000</v>
      </c>
      <c r="N95">
        <v>0</v>
      </c>
      <c r="O95" t="s">
        <v>4</v>
      </c>
    </row>
    <row r="96" spans="1:15" x14ac:dyDescent="0.35">
      <c r="A96" s="1">
        <v>45873</v>
      </c>
      <c r="B96" t="s">
        <v>831</v>
      </c>
      <c r="C96" t="s">
        <v>81</v>
      </c>
      <c r="E96" t="str">
        <f t="shared" si="4"/>
        <v xml:space="preserve"> 1956202140901048  Dafian Kenzie Djestra  VA 1956202140901048 </v>
      </c>
      <c r="F96" t="str">
        <f t="shared" si="5"/>
        <v xml:space="preserve">  Dafian Kenzie Djes</v>
      </c>
      <c r="G96" t="str">
        <f t="shared" si="6"/>
        <v>1956202140901048</v>
      </c>
      <c r="H96" t="str">
        <f t="shared" si="7"/>
        <v>3,000,000</v>
      </c>
      <c r="J96" s="1">
        <v>45873</v>
      </c>
      <c r="K96" t="s">
        <v>340</v>
      </c>
      <c r="L96" t="s">
        <v>341</v>
      </c>
      <c r="M96">
        <v>3000000</v>
      </c>
      <c r="N96">
        <v>0</v>
      </c>
      <c r="O96" t="s">
        <v>4</v>
      </c>
    </row>
    <row r="97" spans="1:15" x14ac:dyDescent="0.35">
      <c r="A97" s="1">
        <v>45873</v>
      </c>
      <c r="B97" t="s">
        <v>136</v>
      </c>
      <c r="C97" t="s">
        <v>6</v>
      </c>
      <c r="E97" t="str">
        <f t="shared" si="4"/>
        <v xml:space="preserve"> 1956202140901016  Kirana Latisha Antoni  VA 1956202140901016 </v>
      </c>
      <c r="F97" t="str">
        <f t="shared" si="5"/>
        <v xml:space="preserve">  Kirana Latisha Ant</v>
      </c>
      <c r="G97" t="str">
        <f t="shared" si="6"/>
        <v>1956202140901016</v>
      </c>
      <c r="H97" t="str">
        <f t="shared" si="7"/>
        <v>1,500,000</v>
      </c>
      <c r="J97" s="1">
        <v>45873</v>
      </c>
      <c r="K97" t="s">
        <v>137</v>
      </c>
      <c r="L97" t="s">
        <v>138</v>
      </c>
      <c r="M97">
        <v>1500000</v>
      </c>
      <c r="N97">
        <v>0</v>
      </c>
      <c r="O97" t="s">
        <v>4</v>
      </c>
    </row>
    <row r="98" spans="1:15" x14ac:dyDescent="0.35">
      <c r="A98" s="1">
        <v>45873</v>
      </c>
      <c r="B98" t="s">
        <v>832</v>
      </c>
      <c r="C98" t="s">
        <v>38</v>
      </c>
      <c r="E98" t="str">
        <f t="shared" si="4"/>
        <v xml:space="preserve"> 1956242540901045  Geralda Anka Arundati  VA 1956242540901045 </v>
      </c>
      <c r="F98" t="str">
        <f t="shared" si="5"/>
        <v xml:space="preserve">  Geralda Anka Arund</v>
      </c>
      <c r="G98" t="str">
        <f t="shared" si="6"/>
        <v>1956242540901045</v>
      </c>
      <c r="H98" t="str">
        <f t="shared" si="7"/>
        <v>1,750,000</v>
      </c>
      <c r="J98" s="1">
        <v>45873</v>
      </c>
      <c r="K98" t="s">
        <v>833</v>
      </c>
      <c r="L98" t="s">
        <v>834</v>
      </c>
      <c r="M98">
        <v>1750000</v>
      </c>
      <c r="N98">
        <v>0</v>
      </c>
      <c r="O98" t="s">
        <v>4</v>
      </c>
    </row>
    <row r="99" spans="1:15" x14ac:dyDescent="0.35">
      <c r="A99" s="1">
        <v>45873</v>
      </c>
      <c r="B99" t="s">
        <v>835</v>
      </c>
      <c r="C99" t="s">
        <v>434</v>
      </c>
      <c r="E99" t="str">
        <f t="shared" si="4"/>
        <v xml:space="preserve"> 1956252640901100  Rizquna Queenzara Murtado  VA 1956252640901100 </v>
      </c>
      <c r="F99" t="str">
        <f t="shared" si="5"/>
        <v xml:space="preserve">  Rizquna Queenzara </v>
      </c>
      <c r="G99" t="str">
        <f t="shared" si="6"/>
        <v>1956252640901100</v>
      </c>
      <c r="H99" t="str">
        <f t="shared" si="7"/>
        <v>3,500,000</v>
      </c>
      <c r="J99" s="1">
        <v>45873</v>
      </c>
      <c r="K99" t="s">
        <v>836</v>
      </c>
      <c r="L99" t="s">
        <v>837</v>
      </c>
      <c r="M99">
        <v>3500000</v>
      </c>
      <c r="N99">
        <v>0</v>
      </c>
      <c r="O99" t="s">
        <v>4</v>
      </c>
    </row>
    <row r="100" spans="1:15" x14ac:dyDescent="0.35">
      <c r="A100" s="1">
        <v>45873</v>
      </c>
      <c r="B100" t="s">
        <v>838</v>
      </c>
      <c r="C100" t="s">
        <v>81</v>
      </c>
      <c r="E100" t="str">
        <f t="shared" si="4"/>
        <v xml:space="preserve"> 1956232440901102  Rizqiu Lubaid Laki Murtado  VA 1956232440901102 </v>
      </c>
      <c r="F100" t="str">
        <f t="shared" si="5"/>
        <v xml:space="preserve">  Rizqiu Lubaid Laki</v>
      </c>
      <c r="G100" t="str">
        <f t="shared" si="6"/>
        <v>1956232440901102</v>
      </c>
      <c r="H100" t="str">
        <f t="shared" si="7"/>
        <v>3,000,000</v>
      </c>
      <c r="J100" s="1">
        <v>45873</v>
      </c>
      <c r="K100" t="s">
        <v>839</v>
      </c>
      <c r="L100" t="s">
        <v>840</v>
      </c>
      <c r="M100">
        <v>3000000</v>
      </c>
      <c r="N100">
        <v>0</v>
      </c>
      <c r="O100" t="s">
        <v>4</v>
      </c>
    </row>
    <row r="101" spans="1:15" x14ac:dyDescent="0.35">
      <c r="A101" s="1">
        <v>45874</v>
      </c>
      <c r="B101" t="s">
        <v>293</v>
      </c>
      <c r="C101" t="s">
        <v>38</v>
      </c>
      <c r="E101" t="s">
        <v>294</v>
      </c>
      <c r="F101" t="str">
        <f t="shared" si="5"/>
        <v xml:space="preserve">  Nazwa Anaya Nataat</v>
      </c>
      <c r="G101" t="str">
        <f t="shared" si="6"/>
        <v>1956242540901086</v>
      </c>
      <c r="H101" t="str">
        <f t="shared" si="7"/>
        <v>1,750,000</v>
      </c>
      <c r="J101" s="1">
        <v>45874</v>
      </c>
      <c r="K101" t="s">
        <v>295</v>
      </c>
      <c r="L101" t="s">
        <v>296</v>
      </c>
      <c r="M101">
        <v>1750000</v>
      </c>
      <c r="N101">
        <v>0</v>
      </c>
      <c r="O101" t="s">
        <v>4</v>
      </c>
    </row>
    <row r="102" spans="1:15" x14ac:dyDescent="0.35">
      <c r="A102" s="1">
        <v>45874</v>
      </c>
      <c r="B102" t="s">
        <v>841</v>
      </c>
      <c r="C102" t="s">
        <v>6</v>
      </c>
      <c r="E102" t="str">
        <f t="shared" si="4"/>
        <v xml:space="preserve"> 1956232440901104  Sabrina Anasera Chelyani Kusuma  2697 014 8105052959 YESIKA CHELYANI </v>
      </c>
      <c r="F102" t="str">
        <f t="shared" si="5"/>
        <v xml:space="preserve">  Sabrina Anasera Ch</v>
      </c>
      <c r="G102" t="str">
        <f t="shared" si="6"/>
        <v>1956232440901104</v>
      </c>
      <c r="H102" t="str">
        <f t="shared" si="7"/>
        <v>1,500,000</v>
      </c>
      <c r="J102" s="1">
        <v>45874</v>
      </c>
      <c r="K102" t="s">
        <v>473</v>
      </c>
      <c r="L102" t="s">
        <v>474</v>
      </c>
      <c r="M102">
        <v>1500000</v>
      </c>
      <c r="N102">
        <v>0</v>
      </c>
      <c r="O102" t="s">
        <v>4</v>
      </c>
    </row>
    <row r="103" spans="1:15" x14ac:dyDescent="0.35">
      <c r="A103" s="1">
        <v>45874</v>
      </c>
      <c r="B103" t="s">
        <v>842</v>
      </c>
      <c r="C103" t="s">
        <v>6</v>
      </c>
      <c r="E103" t="str">
        <f t="shared" si="4"/>
        <v xml:space="preserve"> 1956222340901041  I Gede Made Nakula Tirtamanik  0140 1956222340901041 TARUNA BAKTI   /I </v>
      </c>
      <c r="F103" t="str">
        <f t="shared" si="5"/>
        <v xml:space="preserve">  I Gede Made Nakula</v>
      </c>
      <c r="G103" t="str">
        <f t="shared" si="6"/>
        <v>1956222340901041</v>
      </c>
      <c r="H103" t="str">
        <f t="shared" si="7"/>
        <v>1,500,000</v>
      </c>
      <c r="J103" s="1">
        <v>45874</v>
      </c>
      <c r="K103" t="s">
        <v>843</v>
      </c>
      <c r="L103" t="s">
        <v>844</v>
      </c>
      <c r="M103">
        <v>1500000</v>
      </c>
      <c r="N103">
        <v>0</v>
      </c>
      <c r="O103" t="s">
        <v>4</v>
      </c>
    </row>
    <row r="104" spans="1:15" x14ac:dyDescent="0.35">
      <c r="A104" s="1">
        <v>45874</v>
      </c>
      <c r="B104" t="s">
        <v>845</v>
      </c>
      <c r="C104" t="s">
        <v>6</v>
      </c>
      <c r="E104" t="str">
        <f t="shared" si="4"/>
        <v xml:space="preserve"> 1956232440901034  Fahima Qadama Shidiq  6090 451 1029197128 NANIK EPRIANTI </v>
      </c>
      <c r="F104" t="str">
        <f t="shared" si="5"/>
        <v xml:space="preserve">  Fahima Qadama Shid</v>
      </c>
      <c r="G104" t="str">
        <f t="shared" si="6"/>
        <v>1956232440901034</v>
      </c>
      <c r="H104" t="str">
        <f t="shared" si="7"/>
        <v>1,500,000</v>
      </c>
      <c r="J104" s="1">
        <v>45874</v>
      </c>
      <c r="K104" t="s">
        <v>199</v>
      </c>
      <c r="L104" t="s">
        <v>200</v>
      </c>
      <c r="M104">
        <v>1500000</v>
      </c>
      <c r="N104">
        <v>0</v>
      </c>
      <c r="O104" t="s">
        <v>4</v>
      </c>
    </row>
    <row r="105" spans="1:15" x14ac:dyDescent="0.35">
      <c r="A105" s="1">
        <v>45874</v>
      </c>
      <c r="B105" t="s">
        <v>378</v>
      </c>
      <c r="C105" t="s">
        <v>6</v>
      </c>
      <c r="E105" t="str">
        <f t="shared" si="4"/>
        <v xml:space="preserve"> 1956202140901050  Jagat Al Ikhlas  VA 0281956202140901050 </v>
      </c>
      <c r="F105" t="str">
        <f t="shared" si="5"/>
        <v xml:space="preserve">  Jagat Al Ikhlas  V</v>
      </c>
      <c r="G105" t="str">
        <f t="shared" si="6"/>
        <v>1956202140901050</v>
      </c>
      <c r="H105" t="str">
        <f t="shared" si="7"/>
        <v>1,500,000</v>
      </c>
      <c r="J105" s="1">
        <v>45874</v>
      </c>
      <c r="K105" t="s">
        <v>379</v>
      </c>
      <c r="L105" t="s">
        <v>380</v>
      </c>
      <c r="M105">
        <v>1500000</v>
      </c>
      <c r="N105">
        <v>0</v>
      </c>
      <c r="O105" t="s">
        <v>4</v>
      </c>
    </row>
    <row r="106" spans="1:15" x14ac:dyDescent="0.35">
      <c r="A106" s="1">
        <v>45874</v>
      </c>
      <c r="B106" t="s">
        <v>247</v>
      </c>
      <c r="C106" t="s">
        <v>6</v>
      </c>
      <c r="E106" t="str">
        <f t="shared" si="4"/>
        <v xml:space="preserve"> 1956202140901079  Sarae Wafi Permana  VA 1956202140901079 </v>
      </c>
      <c r="F106" t="str">
        <f t="shared" si="5"/>
        <v xml:space="preserve">  Sarae Wafi Permana</v>
      </c>
      <c r="G106" t="str">
        <f t="shared" si="6"/>
        <v>1956202140901079</v>
      </c>
      <c r="H106" t="str">
        <f t="shared" si="7"/>
        <v>1,500,000</v>
      </c>
      <c r="J106" s="1">
        <v>45874</v>
      </c>
      <c r="K106" t="s">
        <v>248</v>
      </c>
      <c r="L106" t="s">
        <v>249</v>
      </c>
      <c r="M106">
        <v>1500000</v>
      </c>
      <c r="N106">
        <v>0</v>
      </c>
      <c r="O106" t="s">
        <v>4</v>
      </c>
    </row>
    <row r="107" spans="1:15" x14ac:dyDescent="0.35">
      <c r="A107" s="1">
        <v>45874</v>
      </c>
      <c r="B107" t="s">
        <v>846</v>
      </c>
      <c r="C107" t="s">
        <v>6</v>
      </c>
      <c r="E107" t="str">
        <f t="shared" si="4"/>
        <v xml:space="preserve"> 1956232440901043  Jasmine Medina Susilo  VA 1956232440901043 </v>
      </c>
      <c r="F107" t="str">
        <f t="shared" si="5"/>
        <v xml:space="preserve">  Jasmine Medina Sus</v>
      </c>
      <c r="G107" t="str">
        <f t="shared" si="6"/>
        <v>1956232440901043</v>
      </c>
      <c r="H107" t="str">
        <f t="shared" si="7"/>
        <v>1,500,000</v>
      </c>
      <c r="J107" s="1">
        <v>45874</v>
      </c>
      <c r="K107" t="s">
        <v>92</v>
      </c>
      <c r="L107" t="s">
        <v>93</v>
      </c>
      <c r="M107">
        <v>1500000</v>
      </c>
      <c r="N107">
        <v>0</v>
      </c>
      <c r="O107" t="s">
        <v>4</v>
      </c>
    </row>
    <row r="108" spans="1:15" x14ac:dyDescent="0.35">
      <c r="A108" s="1">
        <v>45874</v>
      </c>
      <c r="B108" t="s">
        <v>847</v>
      </c>
      <c r="C108" t="s">
        <v>6</v>
      </c>
      <c r="E108" t="str">
        <f t="shared" si="4"/>
        <v xml:space="preserve"> 1956222340902120  Bilal Abdilla  VA 1956222340902120 </v>
      </c>
      <c r="F108" t="str">
        <f t="shared" si="5"/>
        <v xml:space="preserve">  Bilal Abdilla  VA </v>
      </c>
      <c r="G108" t="str">
        <f t="shared" si="6"/>
        <v>1956222340902120</v>
      </c>
      <c r="H108" t="str">
        <f t="shared" si="7"/>
        <v>1,500,000</v>
      </c>
      <c r="J108" s="1">
        <v>45874</v>
      </c>
      <c r="K108" t="s">
        <v>848</v>
      </c>
      <c r="L108" t="s">
        <v>849</v>
      </c>
      <c r="M108">
        <v>1500000</v>
      </c>
      <c r="N108">
        <v>0</v>
      </c>
      <c r="O108" t="s">
        <v>4</v>
      </c>
    </row>
    <row r="109" spans="1:15" x14ac:dyDescent="0.35">
      <c r="A109" s="1">
        <v>45874</v>
      </c>
      <c r="B109" t="s">
        <v>850</v>
      </c>
      <c r="C109" t="s">
        <v>6</v>
      </c>
      <c r="E109" t="str">
        <f t="shared" si="4"/>
        <v xml:space="preserve"> 1956212240901019  Rashafa Zain Arrasyid Nugraha  VA 1956212240901019 </v>
      </c>
      <c r="F109" t="str">
        <f t="shared" si="5"/>
        <v xml:space="preserve">  Rashafa Zain Arras</v>
      </c>
      <c r="G109" t="str">
        <f t="shared" si="6"/>
        <v>1956212240901019</v>
      </c>
      <c r="H109" t="str">
        <f t="shared" si="7"/>
        <v>1,500,000</v>
      </c>
      <c r="J109" s="1">
        <v>45874</v>
      </c>
      <c r="K109" t="s">
        <v>60</v>
      </c>
      <c r="L109" t="s">
        <v>61</v>
      </c>
      <c r="M109">
        <v>1500000</v>
      </c>
      <c r="N109">
        <v>0</v>
      </c>
      <c r="O109" t="s">
        <v>4</v>
      </c>
    </row>
    <row r="110" spans="1:15" x14ac:dyDescent="0.35">
      <c r="A110" s="1">
        <v>45874</v>
      </c>
      <c r="B110" t="s">
        <v>851</v>
      </c>
      <c r="C110" t="s">
        <v>6</v>
      </c>
      <c r="E110" t="str">
        <f t="shared" si="4"/>
        <v xml:space="preserve"> 1956222340901041  I Gede Made Nakula Tirtamanik  2216 1956222340901041 TARUNA BAKTI   /I </v>
      </c>
      <c r="F110" t="str">
        <f t="shared" si="5"/>
        <v xml:space="preserve">  I Gede Made Nakula</v>
      </c>
      <c r="G110" t="str">
        <f t="shared" si="6"/>
        <v>1956222340901041</v>
      </c>
      <c r="H110" t="str">
        <f t="shared" si="7"/>
        <v>1,500,000</v>
      </c>
      <c r="J110" s="1">
        <v>45874</v>
      </c>
      <c r="K110" t="s">
        <v>843</v>
      </c>
      <c r="L110" t="s">
        <v>844</v>
      </c>
      <c r="M110">
        <v>1500000</v>
      </c>
      <c r="N110">
        <v>0</v>
      </c>
      <c r="O110" t="s">
        <v>4</v>
      </c>
    </row>
    <row r="111" spans="1:15" x14ac:dyDescent="0.35">
      <c r="A111" s="1">
        <v>45874</v>
      </c>
      <c r="B111" t="s">
        <v>852</v>
      </c>
      <c r="C111" t="s">
        <v>853</v>
      </c>
      <c r="E111" t="str">
        <f t="shared" si="4"/>
        <v xml:space="preserve"> 1956242540901005  Aiko Musfira Bisri  VA 1956242540901005 </v>
      </c>
      <c r="F111" t="str">
        <f t="shared" si="5"/>
        <v xml:space="preserve">  Aiko Musfira Bisri</v>
      </c>
      <c r="G111" t="str">
        <f t="shared" si="6"/>
        <v>1956242540901005</v>
      </c>
      <c r="H111" t="str">
        <f t="shared" si="7"/>
        <v>5,775,000</v>
      </c>
      <c r="J111" s="1">
        <v>45874</v>
      </c>
      <c r="K111" t="s">
        <v>854</v>
      </c>
      <c r="L111" t="s">
        <v>855</v>
      </c>
      <c r="M111">
        <v>5775000</v>
      </c>
      <c r="N111">
        <v>0</v>
      </c>
      <c r="O111" t="s">
        <v>4</v>
      </c>
    </row>
    <row r="112" spans="1:15" x14ac:dyDescent="0.35">
      <c r="A112" s="1">
        <v>45874</v>
      </c>
      <c r="B112" t="s">
        <v>256</v>
      </c>
      <c r="C112" t="s">
        <v>6</v>
      </c>
      <c r="E112" t="str">
        <f t="shared" si="4"/>
        <v xml:space="preserve"> 1956232440901101  Regario Al Rasyid  VA 1956232440901101 </v>
      </c>
      <c r="F112" t="str">
        <f t="shared" si="5"/>
        <v xml:space="preserve">  Regario Al Rasyid </v>
      </c>
      <c r="G112" t="str">
        <f t="shared" si="6"/>
        <v>1956232440901101</v>
      </c>
      <c r="H112" t="str">
        <f t="shared" si="7"/>
        <v>1,500,000</v>
      </c>
      <c r="J112" s="1">
        <v>45874</v>
      </c>
      <c r="K112" t="s">
        <v>257</v>
      </c>
      <c r="L112" t="s">
        <v>258</v>
      </c>
      <c r="M112">
        <v>1500000</v>
      </c>
      <c r="N112">
        <v>0</v>
      </c>
      <c r="O112" t="s">
        <v>4</v>
      </c>
    </row>
    <row r="113" spans="1:15" x14ac:dyDescent="0.35">
      <c r="A113" s="1">
        <v>45874</v>
      </c>
      <c r="B113" t="s">
        <v>856</v>
      </c>
      <c r="C113" t="s">
        <v>6</v>
      </c>
      <c r="E113" t="str">
        <f t="shared" si="4"/>
        <v xml:space="preserve"> 1956232440901038  Hafizah Qotrunnada Jodia  VA 1956232440901038 </v>
      </c>
      <c r="F113" t="str">
        <f t="shared" si="5"/>
        <v xml:space="preserve">  Hafizah Qotrunnada</v>
      </c>
      <c r="G113" t="str">
        <f t="shared" si="6"/>
        <v>1956232440901038</v>
      </c>
      <c r="H113" t="str">
        <f t="shared" si="7"/>
        <v>1,500,000</v>
      </c>
      <c r="J113" s="1">
        <v>45874</v>
      </c>
      <c r="K113" t="s">
        <v>202</v>
      </c>
      <c r="L113" t="s">
        <v>203</v>
      </c>
      <c r="M113">
        <v>1500000</v>
      </c>
      <c r="N113">
        <v>0</v>
      </c>
      <c r="O113" t="s">
        <v>4</v>
      </c>
    </row>
    <row r="114" spans="1:15" x14ac:dyDescent="0.35">
      <c r="A114" s="1">
        <v>45874</v>
      </c>
      <c r="B114" t="s">
        <v>857</v>
      </c>
      <c r="C114" t="s">
        <v>6</v>
      </c>
      <c r="E114" t="str">
        <f t="shared" si="4"/>
        <v xml:space="preserve"> 1956232440901102  Rizqiu Lubaid Laki Murtado  VA 1956232440901102 </v>
      </c>
      <c r="F114" t="str">
        <f t="shared" si="5"/>
        <v xml:space="preserve">  Rizqiu Lubaid Laki</v>
      </c>
      <c r="G114" t="str">
        <f t="shared" si="6"/>
        <v>1956232440901102</v>
      </c>
      <c r="H114" t="str">
        <f t="shared" si="7"/>
        <v>1,500,000</v>
      </c>
      <c r="J114" s="1">
        <v>45874</v>
      </c>
      <c r="K114" t="s">
        <v>839</v>
      </c>
      <c r="L114" t="s">
        <v>840</v>
      </c>
      <c r="M114">
        <v>1500000</v>
      </c>
      <c r="N114">
        <v>0</v>
      </c>
      <c r="O114" t="s">
        <v>4</v>
      </c>
    </row>
    <row r="115" spans="1:15" x14ac:dyDescent="0.35">
      <c r="A115" s="1">
        <v>45874</v>
      </c>
      <c r="B115" t="s">
        <v>858</v>
      </c>
      <c r="C115" t="s">
        <v>6</v>
      </c>
      <c r="E115" t="str">
        <f t="shared" si="4"/>
        <v xml:space="preserve"> 1956232440901040  Ishabella Gianna Aliqa Wiranatakusumah  VA 1956232440901040 </v>
      </c>
      <c r="F115" t="str">
        <f t="shared" si="5"/>
        <v xml:space="preserve">  Ishabella Gianna A</v>
      </c>
      <c r="G115" t="str">
        <f t="shared" si="6"/>
        <v>1956232440901040</v>
      </c>
      <c r="H115" t="str">
        <f t="shared" si="7"/>
        <v>1,500,000</v>
      </c>
      <c r="J115" s="1">
        <v>45874</v>
      </c>
      <c r="K115" t="s">
        <v>859</v>
      </c>
      <c r="L115" t="s">
        <v>860</v>
      </c>
      <c r="M115">
        <v>1500000</v>
      </c>
      <c r="N115">
        <v>0</v>
      </c>
      <c r="O115" t="s">
        <v>4</v>
      </c>
    </row>
    <row r="116" spans="1:15" x14ac:dyDescent="0.35">
      <c r="A116" s="1">
        <v>45874</v>
      </c>
      <c r="B116" t="s">
        <v>861</v>
      </c>
      <c r="C116" t="s">
        <v>6</v>
      </c>
      <c r="E116" t="str">
        <f t="shared" si="4"/>
        <v xml:space="preserve"> 1956222340901012  Ameera Keyza Adyagunadarma  4044 1956222340901012 TARUNA BAKTI   /Am </v>
      </c>
      <c r="F116" t="str">
        <f t="shared" si="5"/>
        <v xml:space="preserve">  Ameera Keyza Adyag</v>
      </c>
      <c r="G116" t="str">
        <f t="shared" si="6"/>
        <v>1956222340901012</v>
      </c>
      <c r="H116" t="str">
        <f t="shared" si="7"/>
        <v>1,500,000</v>
      </c>
      <c r="J116" s="1">
        <v>45874</v>
      </c>
      <c r="K116" t="s">
        <v>104</v>
      </c>
      <c r="L116" t="s">
        <v>105</v>
      </c>
      <c r="M116">
        <v>1500000</v>
      </c>
      <c r="N116">
        <v>0</v>
      </c>
      <c r="O116" t="s">
        <v>4</v>
      </c>
    </row>
    <row r="117" spans="1:15" x14ac:dyDescent="0.35">
      <c r="A117" s="1">
        <v>45874</v>
      </c>
      <c r="B117" t="s">
        <v>862</v>
      </c>
      <c r="C117" t="s">
        <v>6</v>
      </c>
      <c r="E117" t="str">
        <f t="shared" si="4"/>
        <v xml:space="preserve"> 1956222340901072  Muhammad Riza Arsyid  VA 1956222340901072 </v>
      </c>
      <c r="F117" t="str">
        <f t="shared" si="5"/>
        <v xml:space="preserve">  Muhammad Riza Arsy</v>
      </c>
      <c r="G117" t="str">
        <f t="shared" si="6"/>
        <v>1956222340901072</v>
      </c>
      <c r="H117" t="str">
        <f t="shared" si="7"/>
        <v>1,500,000</v>
      </c>
      <c r="J117" s="1">
        <v>45874</v>
      </c>
      <c r="K117" t="s">
        <v>863</v>
      </c>
      <c r="L117" t="s">
        <v>864</v>
      </c>
      <c r="M117">
        <v>1500000</v>
      </c>
      <c r="N117">
        <v>0</v>
      </c>
      <c r="O117" t="s">
        <v>4</v>
      </c>
    </row>
    <row r="118" spans="1:15" x14ac:dyDescent="0.35">
      <c r="A118" s="1">
        <v>45874</v>
      </c>
      <c r="B118" t="s">
        <v>865</v>
      </c>
      <c r="C118" t="s">
        <v>38</v>
      </c>
      <c r="E118" t="str">
        <f t="shared" si="4"/>
        <v xml:space="preserve"> 1956242540901079  Nadine Anindita Hidayat  4399 1956242540901079 TARUNA BAKTI   /Na </v>
      </c>
      <c r="F118" t="str">
        <f t="shared" si="5"/>
        <v xml:space="preserve">  Nadine Anindita Hi</v>
      </c>
      <c r="G118" t="str">
        <f t="shared" si="6"/>
        <v>1956242540901079</v>
      </c>
      <c r="H118" t="str">
        <f t="shared" si="7"/>
        <v>1,750,000</v>
      </c>
      <c r="J118" s="1">
        <v>45874</v>
      </c>
      <c r="K118" t="s">
        <v>181</v>
      </c>
      <c r="L118" t="s">
        <v>182</v>
      </c>
      <c r="M118">
        <v>1750000</v>
      </c>
      <c r="N118">
        <v>0</v>
      </c>
      <c r="O118" t="s">
        <v>4</v>
      </c>
    </row>
    <row r="119" spans="1:15" x14ac:dyDescent="0.35">
      <c r="A119" s="1">
        <v>45874</v>
      </c>
      <c r="B119" t="s">
        <v>866</v>
      </c>
      <c r="C119" t="s">
        <v>653</v>
      </c>
      <c r="E119" t="s">
        <v>867</v>
      </c>
      <c r="F119" t="str">
        <f t="shared" si="5"/>
        <v xml:space="preserve">  Aditya Wira Nataat</v>
      </c>
      <c r="G119" t="str">
        <f t="shared" si="6"/>
        <v>1956252640901003</v>
      </c>
      <c r="H119" t="str">
        <f t="shared" si="7"/>
        <v>245,000</v>
      </c>
      <c r="J119" s="1">
        <v>45874</v>
      </c>
      <c r="K119" t="s">
        <v>868</v>
      </c>
      <c r="L119" t="s">
        <v>869</v>
      </c>
      <c r="M119">
        <v>245000</v>
      </c>
      <c r="N119">
        <v>0</v>
      </c>
      <c r="O119" t="s">
        <v>4</v>
      </c>
    </row>
    <row r="120" spans="1:15" x14ac:dyDescent="0.35">
      <c r="A120" s="1">
        <v>45874</v>
      </c>
      <c r="B120" t="s">
        <v>293</v>
      </c>
      <c r="C120" t="s">
        <v>38</v>
      </c>
      <c r="E120" t="s">
        <v>294</v>
      </c>
      <c r="F120" t="str">
        <f t="shared" si="5"/>
        <v xml:space="preserve">  Nazwa Anaya Nataat</v>
      </c>
      <c r="G120" t="str">
        <f t="shared" si="6"/>
        <v>1956242540901086</v>
      </c>
      <c r="H120" t="str">
        <f t="shared" si="7"/>
        <v>1,750,000</v>
      </c>
      <c r="J120" s="1">
        <v>45874</v>
      </c>
      <c r="K120" t="s">
        <v>295</v>
      </c>
      <c r="L120" t="s">
        <v>296</v>
      </c>
      <c r="M120">
        <v>1750000</v>
      </c>
      <c r="N120">
        <v>0</v>
      </c>
      <c r="O120" t="s">
        <v>4</v>
      </c>
    </row>
    <row r="121" spans="1:15" x14ac:dyDescent="0.35">
      <c r="A121" s="1">
        <v>45874</v>
      </c>
      <c r="B121" t="s">
        <v>870</v>
      </c>
      <c r="C121" t="s">
        <v>772</v>
      </c>
      <c r="E121" t="str">
        <f t="shared" si="4"/>
        <v xml:space="preserve"> 1956252640901073  Mashka Rega Nugraha  VA 1956252640901073 </v>
      </c>
      <c r="F121" t="str">
        <f t="shared" si="5"/>
        <v xml:space="preserve">  Mashka Rega Nugrah</v>
      </c>
      <c r="G121" t="str">
        <f t="shared" si="6"/>
        <v>1956252640901073</v>
      </c>
      <c r="H121" t="str">
        <f t="shared" si="7"/>
        <v>70,000</v>
      </c>
      <c r="J121" s="1">
        <v>45874</v>
      </c>
      <c r="K121" t="s">
        <v>871</v>
      </c>
      <c r="L121" t="s">
        <v>872</v>
      </c>
      <c r="M121">
        <v>70000</v>
      </c>
      <c r="N121">
        <v>0</v>
      </c>
      <c r="O121" t="s">
        <v>4</v>
      </c>
    </row>
    <row r="122" spans="1:15" x14ac:dyDescent="0.35">
      <c r="A122" s="1">
        <v>45874</v>
      </c>
      <c r="B122" t="s">
        <v>873</v>
      </c>
      <c r="C122" t="s">
        <v>6</v>
      </c>
      <c r="E122" t="str">
        <f t="shared" si="4"/>
        <v xml:space="preserve"> 1956242540905134  Cleodiera Adzkia Rahmatullah  VA 1956242540905134 </v>
      </c>
      <c r="F122" t="str">
        <f t="shared" si="5"/>
        <v xml:space="preserve">  Cleodiera Adzkia R</v>
      </c>
      <c r="G122" t="str">
        <f t="shared" si="6"/>
        <v>1956242540905134</v>
      </c>
      <c r="H122" t="str">
        <f t="shared" si="7"/>
        <v>1,500,000</v>
      </c>
      <c r="J122" s="1">
        <v>45874</v>
      </c>
      <c r="K122" t="s">
        <v>431</v>
      </c>
      <c r="L122" t="s">
        <v>432</v>
      </c>
      <c r="M122">
        <v>1500000</v>
      </c>
      <c r="N122">
        <v>0</v>
      </c>
      <c r="O122" t="s">
        <v>4</v>
      </c>
    </row>
    <row r="123" spans="1:15" x14ac:dyDescent="0.35">
      <c r="A123" s="1">
        <v>45874</v>
      </c>
      <c r="B123" t="s">
        <v>874</v>
      </c>
      <c r="C123" t="s">
        <v>772</v>
      </c>
      <c r="E123" t="str">
        <f t="shared" si="4"/>
        <v xml:space="preserve"> 1956252640901004  Adya Kauna Budhiman  7029 1956252640901004 TARUNA BAKTI   /Ad </v>
      </c>
      <c r="F123" t="str">
        <f t="shared" si="5"/>
        <v xml:space="preserve">  Adya Kauna Budhima</v>
      </c>
      <c r="G123" t="str">
        <f t="shared" si="6"/>
        <v>1956252640901004</v>
      </c>
      <c r="H123" t="str">
        <f t="shared" si="7"/>
        <v>70,000</v>
      </c>
      <c r="J123" s="1">
        <v>45874</v>
      </c>
      <c r="K123" t="s">
        <v>875</v>
      </c>
      <c r="L123" t="s">
        <v>876</v>
      </c>
      <c r="M123">
        <v>70000</v>
      </c>
      <c r="N123">
        <v>0</v>
      </c>
      <c r="O123" t="s">
        <v>4</v>
      </c>
    </row>
    <row r="124" spans="1:15" x14ac:dyDescent="0.35">
      <c r="A124" s="1">
        <v>45874</v>
      </c>
      <c r="B124" t="s">
        <v>877</v>
      </c>
      <c r="C124" t="s">
        <v>81</v>
      </c>
      <c r="E124" t="str">
        <f t="shared" si="4"/>
        <v xml:space="preserve"> 1956222340901053  Kenny Bithya Alexabima  VA 1956222340901053 </v>
      </c>
      <c r="F124" t="str">
        <f t="shared" si="5"/>
        <v xml:space="preserve">  Kenny Bithya Alexa</v>
      </c>
      <c r="G124" t="str">
        <f t="shared" si="6"/>
        <v>1956222340901053</v>
      </c>
      <c r="H124" t="str">
        <f t="shared" si="7"/>
        <v>3,000,000</v>
      </c>
      <c r="J124" s="1">
        <v>45874</v>
      </c>
      <c r="K124" t="s">
        <v>878</v>
      </c>
      <c r="L124" t="s">
        <v>879</v>
      </c>
      <c r="M124">
        <v>3000000</v>
      </c>
      <c r="N124">
        <v>0</v>
      </c>
      <c r="O124" t="s">
        <v>4</v>
      </c>
    </row>
    <row r="125" spans="1:15" x14ac:dyDescent="0.35">
      <c r="A125" s="1">
        <v>45874</v>
      </c>
      <c r="B125" t="s">
        <v>222</v>
      </c>
      <c r="C125" t="s">
        <v>6</v>
      </c>
      <c r="E125" t="str">
        <f t="shared" si="4"/>
        <v xml:space="preserve"> 1956242540904140  Dipati Andra Novianto  VA 1956242540904140 </v>
      </c>
      <c r="F125" t="str">
        <f t="shared" si="5"/>
        <v xml:space="preserve">  Dipati Andra Novia</v>
      </c>
      <c r="G125" t="str">
        <f t="shared" si="6"/>
        <v>1956242540904140</v>
      </c>
      <c r="H125" t="str">
        <f t="shared" si="7"/>
        <v>1,500,000</v>
      </c>
      <c r="J125" s="1">
        <v>45874</v>
      </c>
      <c r="K125" t="s">
        <v>223</v>
      </c>
      <c r="L125" t="s">
        <v>224</v>
      </c>
      <c r="M125">
        <v>1500000</v>
      </c>
      <c r="N125">
        <v>0</v>
      </c>
      <c r="O125" t="s">
        <v>4</v>
      </c>
    </row>
    <row r="126" spans="1:15" x14ac:dyDescent="0.35">
      <c r="A126" s="1">
        <v>45874</v>
      </c>
      <c r="B126" t="s">
        <v>880</v>
      </c>
      <c r="C126" t="s">
        <v>772</v>
      </c>
      <c r="E126" t="str">
        <f t="shared" si="4"/>
        <v xml:space="preserve"> 1956252640901099  Reino Absyar Barra  1887 1956252640901099 TARUNA BAKTI   /Re </v>
      </c>
      <c r="F126" t="str">
        <f t="shared" si="5"/>
        <v xml:space="preserve">  Reino Absyar Barra</v>
      </c>
      <c r="G126" t="str">
        <f t="shared" si="6"/>
        <v>1956252640901099</v>
      </c>
      <c r="H126" t="str">
        <f t="shared" si="7"/>
        <v>70,000</v>
      </c>
      <c r="J126" s="1">
        <v>45874</v>
      </c>
      <c r="K126" t="s">
        <v>881</v>
      </c>
      <c r="L126" t="s">
        <v>882</v>
      </c>
      <c r="M126">
        <v>70000</v>
      </c>
      <c r="N126">
        <v>0</v>
      </c>
      <c r="O126" t="s">
        <v>4</v>
      </c>
    </row>
    <row r="127" spans="1:15" x14ac:dyDescent="0.35">
      <c r="A127" s="1">
        <v>45874</v>
      </c>
      <c r="B127" t="s">
        <v>268</v>
      </c>
      <c r="C127" t="s">
        <v>6</v>
      </c>
      <c r="E127" t="str">
        <f t="shared" si="4"/>
        <v xml:space="preserve"> 1956212240901023  Zavier Maliki Abrisam Supardianto  VA 1956212240901023 </v>
      </c>
      <c r="F127" t="str">
        <f t="shared" si="5"/>
        <v xml:space="preserve">  Zavier Maliki Abri</v>
      </c>
      <c r="G127" t="str">
        <f t="shared" si="6"/>
        <v>1956212240901023</v>
      </c>
      <c r="H127" t="str">
        <f t="shared" si="7"/>
        <v>1,500,000</v>
      </c>
      <c r="J127" s="1">
        <v>45874</v>
      </c>
      <c r="K127" t="s">
        <v>269</v>
      </c>
      <c r="L127" t="s">
        <v>270</v>
      </c>
      <c r="M127">
        <v>1500000</v>
      </c>
      <c r="N127">
        <v>0</v>
      </c>
      <c r="O127" t="s">
        <v>4</v>
      </c>
    </row>
    <row r="128" spans="1:15" x14ac:dyDescent="0.35">
      <c r="A128" s="1">
        <v>45874</v>
      </c>
      <c r="B128" t="s">
        <v>883</v>
      </c>
      <c r="C128" t="s">
        <v>6</v>
      </c>
      <c r="E128" t="str">
        <f t="shared" si="4"/>
        <v xml:space="preserve"> 1956222340901043  Jabbar Mikhail Abizar Supardianto  VA 1956222340901043 </v>
      </c>
      <c r="F128" t="str">
        <f t="shared" si="5"/>
        <v xml:space="preserve">  Jabbar Mikhail Abi</v>
      </c>
      <c r="G128" t="str">
        <f t="shared" si="6"/>
        <v>1956222340901043</v>
      </c>
      <c r="H128" t="str">
        <f t="shared" si="7"/>
        <v>1,500,000</v>
      </c>
      <c r="J128" s="1">
        <v>45874</v>
      </c>
      <c r="K128" t="s">
        <v>272</v>
      </c>
      <c r="L128" t="s">
        <v>273</v>
      </c>
      <c r="M128">
        <v>1500000</v>
      </c>
      <c r="N128">
        <v>0</v>
      </c>
      <c r="O128" t="s">
        <v>4</v>
      </c>
    </row>
    <row r="129" spans="1:15" x14ac:dyDescent="0.35">
      <c r="A129" s="1">
        <v>45874</v>
      </c>
      <c r="B129" t="s">
        <v>297</v>
      </c>
      <c r="C129" t="s">
        <v>38</v>
      </c>
      <c r="E129" t="str">
        <f t="shared" si="4"/>
        <v xml:space="preserve"> 1956242540901105  Shafana Deba Omera  VA 1956242540901105 </v>
      </c>
      <c r="F129" t="str">
        <f t="shared" si="5"/>
        <v xml:space="preserve">  Shafana Deba Omera</v>
      </c>
      <c r="G129" t="str">
        <f t="shared" si="6"/>
        <v>1956242540901105</v>
      </c>
      <c r="H129" t="str">
        <f t="shared" si="7"/>
        <v>1,750,000</v>
      </c>
      <c r="J129" s="1">
        <v>45874</v>
      </c>
      <c r="K129" t="s">
        <v>299</v>
      </c>
      <c r="L129" t="s">
        <v>300</v>
      </c>
      <c r="M129">
        <v>1750000</v>
      </c>
      <c r="N129">
        <v>0</v>
      </c>
      <c r="O129" t="s">
        <v>4</v>
      </c>
    </row>
    <row r="130" spans="1:15" x14ac:dyDescent="0.35">
      <c r="A130" s="1">
        <v>45874</v>
      </c>
      <c r="B130" t="s">
        <v>884</v>
      </c>
      <c r="C130" t="s">
        <v>1</v>
      </c>
      <c r="E130" t="str">
        <f t="shared" ref="E130:E193" si="8">RIGHT(B130,LEN(B130)-FIND("VA",B130)-1)</f>
        <v xml:space="preserve"> 1956252640901013  Alessio Layv Darmawan  VA 1956252640901013 </v>
      </c>
      <c r="F130" t="str">
        <f t="shared" ref="F130:F193" si="9">MID(E130,18,20)</f>
        <v xml:space="preserve">  Alessio Layv Darma</v>
      </c>
      <c r="G130" t="str">
        <f t="shared" ref="G130:G193" si="10">MID(E130,2,16)</f>
        <v>1956252640901013</v>
      </c>
      <c r="H130" t="str">
        <f t="shared" ref="H130:H193" si="11">LEFT(C130,FIND(".",C130)-1)</f>
        <v>1,925,000</v>
      </c>
      <c r="J130" s="1">
        <v>45874</v>
      </c>
      <c r="K130" t="s">
        <v>885</v>
      </c>
      <c r="L130" t="s">
        <v>886</v>
      </c>
      <c r="M130">
        <v>1925000</v>
      </c>
      <c r="N130">
        <v>0</v>
      </c>
      <c r="O130" t="s">
        <v>4</v>
      </c>
    </row>
    <row r="131" spans="1:15" x14ac:dyDescent="0.35">
      <c r="A131" s="1">
        <v>45874</v>
      </c>
      <c r="B131" t="s">
        <v>887</v>
      </c>
      <c r="C131" t="s">
        <v>308</v>
      </c>
      <c r="E131" t="str">
        <f t="shared" si="8"/>
        <v xml:space="preserve"> 1956232440901073  Manis Krisyanna Medina  4913 1956232440901073 TARUNA BAKTI   /Ma </v>
      </c>
      <c r="F131" t="str">
        <f t="shared" si="9"/>
        <v xml:space="preserve">  Manis Krisyanna Me</v>
      </c>
      <c r="G131" t="str">
        <f t="shared" si="10"/>
        <v>1956232440901073</v>
      </c>
      <c r="H131" t="str">
        <f t="shared" si="11"/>
        <v>4,500,000</v>
      </c>
      <c r="J131" s="1">
        <v>45874</v>
      </c>
      <c r="K131" t="s">
        <v>888</v>
      </c>
      <c r="L131" t="s">
        <v>889</v>
      </c>
      <c r="M131">
        <v>4500000</v>
      </c>
      <c r="N131">
        <v>0</v>
      </c>
      <c r="O131" t="s">
        <v>4</v>
      </c>
    </row>
    <row r="132" spans="1:15" x14ac:dyDescent="0.35">
      <c r="A132" s="1">
        <v>45874</v>
      </c>
      <c r="B132" t="s">
        <v>890</v>
      </c>
      <c r="C132" t="s">
        <v>6</v>
      </c>
      <c r="E132" t="str">
        <f t="shared" si="8"/>
        <v xml:space="preserve"> 1956232440901017  Aura Syabilla Quinn  VA 1956232440901017 </v>
      </c>
      <c r="F132" t="str">
        <f t="shared" si="9"/>
        <v xml:space="preserve">  Aura Syabilla Quin</v>
      </c>
      <c r="G132" t="str">
        <f t="shared" si="10"/>
        <v>1956232440901017</v>
      </c>
      <c r="H132" t="str">
        <f t="shared" si="11"/>
        <v>1,500,000</v>
      </c>
      <c r="J132" s="1">
        <v>45874</v>
      </c>
      <c r="K132" t="s">
        <v>891</v>
      </c>
      <c r="L132" t="s">
        <v>892</v>
      </c>
      <c r="M132">
        <v>1500000</v>
      </c>
      <c r="N132">
        <v>0</v>
      </c>
      <c r="O132" t="s">
        <v>4</v>
      </c>
    </row>
    <row r="133" spans="1:15" x14ac:dyDescent="0.35">
      <c r="A133" s="1">
        <v>45874</v>
      </c>
      <c r="B133" t="s">
        <v>893</v>
      </c>
      <c r="C133" t="s">
        <v>6</v>
      </c>
      <c r="E133" t="str">
        <f t="shared" si="8"/>
        <v xml:space="preserve"> 1956202140901065  Ashraf Paris Adam  VA 1956202140901065 </v>
      </c>
      <c r="F133" t="str">
        <f t="shared" si="9"/>
        <v xml:space="preserve">  Ashraf Paris Adam </v>
      </c>
      <c r="G133" t="str">
        <f t="shared" si="10"/>
        <v>1956202140901065</v>
      </c>
      <c r="H133" t="str">
        <f t="shared" si="11"/>
        <v>1,500,000</v>
      </c>
      <c r="J133" s="1">
        <v>45874</v>
      </c>
      <c r="K133" t="s">
        <v>285</v>
      </c>
      <c r="L133" t="s">
        <v>286</v>
      </c>
      <c r="M133">
        <v>1500000</v>
      </c>
      <c r="N133">
        <v>0</v>
      </c>
      <c r="O133" t="s">
        <v>4</v>
      </c>
    </row>
    <row r="134" spans="1:15" x14ac:dyDescent="0.35">
      <c r="A134" s="1">
        <v>45874</v>
      </c>
      <c r="B134" t="s">
        <v>894</v>
      </c>
      <c r="C134" t="s">
        <v>6</v>
      </c>
      <c r="E134" t="str">
        <f t="shared" si="8"/>
        <v xml:space="preserve"> 1956222340901007  Agnesya Paris Fayruz  VA 1956222340901007 </v>
      </c>
      <c r="F134" t="str">
        <f t="shared" si="9"/>
        <v xml:space="preserve">  Agnesya Paris Fayr</v>
      </c>
      <c r="G134" t="str">
        <f t="shared" si="10"/>
        <v>1956222340901007</v>
      </c>
      <c r="H134" t="str">
        <f t="shared" si="11"/>
        <v>1,500,000</v>
      </c>
      <c r="J134" s="1">
        <v>45874</v>
      </c>
      <c r="K134" t="s">
        <v>288</v>
      </c>
      <c r="L134" t="s">
        <v>289</v>
      </c>
      <c r="M134">
        <v>1500000</v>
      </c>
      <c r="N134">
        <v>0</v>
      </c>
      <c r="O134" t="s">
        <v>4</v>
      </c>
    </row>
    <row r="135" spans="1:15" x14ac:dyDescent="0.35">
      <c r="A135" s="1">
        <v>45874</v>
      </c>
      <c r="B135" t="s">
        <v>216</v>
      </c>
      <c r="C135" t="s">
        <v>6</v>
      </c>
      <c r="E135" t="str">
        <f t="shared" si="8"/>
        <v xml:space="preserve"> 1956242540904139  Ceisya Zara Sabrina  VA 1956242540904139 </v>
      </c>
      <c r="F135" t="str">
        <f t="shared" si="9"/>
        <v xml:space="preserve">  Ceisya Zara Sabrin</v>
      </c>
      <c r="G135" t="str">
        <f t="shared" si="10"/>
        <v>1956242540904139</v>
      </c>
      <c r="H135" t="str">
        <f t="shared" si="11"/>
        <v>1,500,000</v>
      </c>
      <c r="J135" s="1">
        <v>45874</v>
      </c>
      <c r="K135" t="s">
        <v>217</v>
      </c>
      <c r="L135" t="s">
        <v>218</v>
      </c>
      <c r="M135">
        <v>1500000</v>
      </c>
      <c r="N135">
        <v>0</v>
      </c>
      <c r="O135" t="s">
        <v>4</v>
      </c>
    </row>
    <row r="136" spans="1:15" x14ac:dyDescent="0.35">
      <c r="A136" s="1">
        <v>45874</v>
      </c>
      <c r="B136" t="s">
        <v>219</v>
      </c>
      <c r="C136" t="s">
        <v>38</v>
      </c>
      <c r="E136" t="str">
        <f t="shared" si="8"/>
        <v xml:space="preserve"> 1956242540901117  Tatsuya Arsya Adhirajasa  VA 1956242540901117 </v>
      </c>
      <c r="F136" t="str">
        <f t="shared" si="9"/>
        <v xml:space="preserve">  Tatsuya Arsya Adhi</v>
      </c>
      <c r="G136" t="str">
        <f t="shared" si="10"/>
        <v>1956242540901117</v>
      </c>
      <c r="H136" t="str">
        <f t="shared" si="11"/>
        <v>1,750,000</v>
      </c>
      <c r="J136" s="1">
        <v>45874</v>
      </c>
      <c r="K136" t="s">
        <v>220</v>
      </c>
      <c r="L136" t="s">
        <v>221</v>
      </c>
      <c r="M136">
        <v>1750000</v>
      </c>
      <c r="N136">
        <v>0</v>
      </c>
      <c r="O136" t="s">
        <v>4</v>
      </c>
    </row>
    <row r="137" spans="1:15" x14ac:dyDescent="0.35">
      <c r="A137" s="1">
        <v>45874</v>
      </c>
      <c r="B137" t="s">
        <v>895</v>
      </c>
      <c r="C137" t="s">
        <v>6</v>
      </c>
      <c r="E137" t="str">
        <f t="shared" si="8"/>
        <v xml:space="preserve"> 1956222340901002  Abinaya Devandra Nathan Ginandjar  6111 1956222340901002 TARUNA BAKTI   /Ab </v>
      </c>
      <c r="F137" t="str">
        <f t="shared" si="9"/>
        <v xml:space="preserve">  Abinaya Devandra N</v>
      </c>
      <c r="G137" t="str">
        <f t="shared" si="10"/>
        <v>1956222340901002</v>
      </c>
      <c r="H137" t="str">
        <f t="shared" si="11"/>
        <v>1,500,000</v>
      </c>
      <c r="J137" s="1">
        <v>45874</v>
      </c>
      <c r="K137" t="s">
        <v>75</v>
      </c>
      <c r="L137" t="s">
        <v>76</v>
      </c>
      <c r="M137">
        <v>1500000</v>
      </c>
      <c r="N137">
        <v>0</v>
      </c>
      <c r="O137" t="s">
        <v>4</v>
      </c>
    </row>
    <row r="138" spans="1:15" x14ac:dyDescent="0.35">
      <c r="A138" s="1">
        <v>45874</v>
      </c>
      <c r="B138" t="s">
        <v>896</v>
      </c>
      <c r="C138" t="s">
        <v>81</v>
      </c>
      <c r="E138" t="str">
        <f t="shared" si="8"/>
        <v xml:space="preserve"> 1956202140901076  Qiana Harumi Nisrina  7384 1956202140901076 TARUNA BAKTI   /Qi </v>
      </c>
      <c r="F138" t="str">
        <f t="shared" si="9"/>
        <v xml:space="preserve">  Qiana Harumi Nisri</v>
      </c>
      <c r="G138" t="str">
        <f t="shared" si="10"/>
        <v>1956202140901076</v>
      </c>
      <c r="H138" t="str">
        <f t="shared" si="11"/>
        <v>3,000,000</v>
      </c>
      <c r="J138" s="1">
        <v>45874</v>
      </c>
      <c r="K138" t="s">
        <v>897</v>
      </c>
      <c r="L138" t="s">
        <v>898</v>
      </c>
      <c r="M138">
        <v>3000000</v>
      </c>
      <c r="N138">
        <v>0</v>
      </c>
      <c r="O138" t="s">
        <v>4</v>
      </c>
    </row>
    <row r="139" spans="1:15" x14ac:dyDescent="0.35">
      <c r="A139" s="1">
        <v>45874</v>
      </c>
      <c r="B139" t="s">
        <v>899</v>
      </c>
      <c r="C139" t="s">
        <v>434</v>
      </c>
      <c r="E139" t="str">
        <f t="shared" si="8"/>
        <v xml:space="preserve"> 1956232440901079  Miyuki Arissa Almahyra  7398 1956232440901079 TARUNA BAKTI   /Mi </v>
      </c>
      <c r="F139" t="str">
        <f t="shared" si="9"/>
        <v xml:space="preserve">  Miyuki Arissa Alma</v>
      </c>
      <c r="G139" t="str">
        <f t="shared" si="10"/>
        <v>1956232440901079</v>
      </c>
      <c r="H139" t="str">
        <f t="shared" si="11"/>
        <v>3,500,000</v>
      </c>
      <c r="J139" s="1">
        <v>45874</v>
      </c>
      <c r="K139" t="s">
        <v>900</v>
      </c>
      <c r="L139" t="s">
        <v>901</v>
      </c>
      <c r="M139">
        <v>3500000</v>
      </c>
      <c r="N139">
        <v>0</v>
      </c>
      <c r="O139" t="s">
        <v>4</v>
      </c>
    </row>
    <row r="140" spans="1:15" x14ac:dyDescent="0.35">
      <c r="A140" s="1">
        <v>45874</v>
      </c>
      <c r="B140" t="s">
        <v>902</v>
      </c>
      <c r="C140" t="s">
        <v>6</v>
      </c>
      <c r="E140" t="str">
        <f t="shared" si="8"/>
        <v xml:space="preserve"> 1956222340901084  Rai Unna Sigi Dalimunthe  VA 1956222340901084 </v>
      </c>
      <c r="F140" t="str">
        <f t="shared" si="9"/>
        <v xml:space="preserve">  Rai Unna Sigi Dali</v>
      </c>
      <c r="G140" t="str">
        <f t="shared" si="10"/>
        <v>1956222340901084</v>
      </c>
      <c r="H140" t="str">
        <f t="shared" si="11"/>
        <v>1,500,000</v>
      </c>
      <c r="J140" s="1">
        <v>45874</v>
      </c>
      <c r="K140" t="s">
        <v>25</v>
      </c>
      <c r="L140" t="s">
        <v>26</v>
      </c>
      <c r="M140">
        <v>1500000</v>
      </c>
      <c r="N140">
        <v>0</v>
      </c>
      <c r="O140" t="s">
        <v>4</v>
      </c>
    </row>
    <row r="141" spans="1:15" x14ac:dyDescent="0.35">
      <c r="A141" s="1">
        <v>45874</v>
      </c>
      <c r="B141" t="s">
        <v>903</v>
      </c>
      <c r="C141" t="s">
        <v>81</v>
      </c>
      <c r="E141" t="str">
        <f t="shared" si="8"/>
        <v xml:space="preserve"> 1956222340901025  Aushara Bellvania Putri Slameto  VA 1956222340901025 </v>
      </c>
      <c r="F141" t="str">
        <f t="shared" si="9"/>
        <v xml:space="preserve">  Aushara Bellvania </v>
      </c>
      <c r="G141" t="str">
        <f t="shared" si="10"/>
        <v>1956222340901025</v>
      </c>
      <c r="H141" t="str">
        <f t="shared" si="11"/>
        <v>3,000,000</v>
      </c>
      <c r="J141" s="1">
        <v>45874</v>
      </c>
      <c r="K141" t="s">
        <v>904</v>
      </c>
      <c r="L141" t="s">
        <v>905</v>
      </c>
      <c r="M141">
        <v>3000000</v>
      </c>
      <c r="N141">
        <v>0</v>
      </c>
      <c r="O141" t="s">
        <v>4</v>
      </c>
    </row>
    <row r="142" spans="1:15" x14ac:dyDescent="0.35">
      <c r="A142" s="1">
        <v>45875</v>
      </c>
      <c r="B142" t="s">
        <v>906</v>
      </c>
      <c r="C142" t="s">
        <v>434</v>
      </c>
      <c r="E142" t="str">
        <f t="shared" si="8"/>
        <v xml:space="preserve"> 1956242540901085  Narahaira Aurora Mediantoro  VA 1956242540901085 </v>
      </c>
      <c r="F142" t="str">
        <f t="shared" si="9"/>
        <v xml:space="preserve">  Narahaira Aurora M</v>
      </c>
      <c r="G142" t="str">
        <f t="shared" si="10"/>
        <v>1956242540901085</v>
      </c>
      <c r="H142" t="str">
        <f t="shared" si="11"/>
        <v>3,500,000</v>
      </c>
      <c r="J142" s="1">
        <v>45875</v>
      </c>
      <c r="K142" t="s">
        <v>226</v>
      </c>
      <c r="L142" t="s">
        <v>227</v>
      </c>
      <c r="M142">
        <v>3500000</v>
      </c>
      <c r="N142">
        <v>0</v>
      </c>
      <c r="O142" t="s">
        <v>4</v>
      </c>
    </row>
    <row r="143" spans="1:15" x14ac:dyDescent="0.35">
      <c r="A143" s="1">
        <v>45875</v>
      </c>
      <c r="B143" t="s">
        <v>907</v>
      </c>
      <c r="C143" t="s">
        <v>908</v>
      </c>
      <c r="E143" t="str">
        <f t="shared" si="8"/>
        <v xml:space="preserve"> 1956232440901050  Kamandaka Ammar Sandy  VA 1956232440901050 </v>
      </c>
      <c r="F143" t="str">
        <f t="shared" si="9"/>
        <v xml:space="preserve">  Kamandaka Ammar Sa</v>
      </c>
      <c r="G143" t="str">
        <f t="shared" si="10"/>
        <v>1956232440901050</v>
      </c>
      <c r="H143" t="str">
        <f t="shared" si="11"/>
        <v>8,900,000</v>
      </c>
      <c r="J143" s="1">
        <v>45875</v>
      </c>
      <c r="K143" t="s">
        <v>448</v>
      </c>
      <c r="L143" t="s">
        <v>449</v>
      </c>
      <c r="M143">
        <v>8900000</v>
      </c>
      <c r="N143">
        <v>0</v>
      </c>
      <c r="O143" t="s">
        <v>4</v>
      </c>
    </row>
    <row r="144" spans="1:15" x14ac:dyDescent="0.35">
      <c r="A144" s="1">
        <v>45875</v>
      </c>
      <c r="B144" t="s">
        <v>909</v>
      </c>
      <c r="C144" t="s">
        <v>670</v>
      </c>
      <c r="E144" t="str">
        <f t="shared" si="8"/>
        <v xml:space="preserve"> 1956252640901024  Anindya Gayatri Hadmodjo  2258 1956252640901024 TARUNA BAKTI   /An </v>
      </c>
      <c r="F144" t="str">
        <f t="shared" si="9"/>
        <v xml:space="preserve">  Anindya Gayatri Ha</v>
      </c>
      <c r="G144" t="str">
        <f t="shared" si="10"/>
        <v>1956252640901024</v>
      </c>
      <c r="H144" t="str">
        <f t="shared" si="11"/>
        <v>1,820,000</v>
      </c>
      <c r="J144" s="1">
        <v>45875</v>
      </c>
      <c r="K144" t="s">
        <v>910</v>
      </c>
      <c r="L144" t="s">
        <v>911</v>
      </c>
      <c r="M144">
        <v>1820000</v>
      </c>
      <c r="N144">
        <v>0</v>
      </c>
      <c r="O144" t="s">
        <v>4</v>
      </c>
    </row>
    <row r="145" spans="1:15" x14ac:dyDescent="0.35">
      <c r="A145" s="1">
        <v>45875</v>
      </c>
      <c r="B145" t="s">
        <v>912</v>
      </c>
      <c r="C145" t="s">
        <v>38</v>
      </c>
      <c r="E145" t="str">
        <f t="shared" si="8"/>
        <v xml:space="preserve"> 1956232440901047  Jordan Athaillah Adrian  VA 1956232440901047 </v>
      </c>
      <c r="F145" t="str">
        <f t="shared" si="9"/>
        <v xml:space="preserve">  Jordan Athaillah A</v>
      </c>
      <c r="G145" t="str">
        <f t="shared" si="10"/>
        <v>1956232440901047</v>
      </c>
      <c r="H145" t="str">
        <f t="shared" si="11"/>
        <v>1,750,000</v>
      </c>
      <c r="J145" s="1">
        <v>45875</v>
      </c>
      <c r="K145" t="s">
        <v>913</v>
      </c>
      <c r="L145" t="s">
        <v>914</v>
      </c>
      <c r="M145">
        <v>1750000</v>
      </c>
      <c r="N145">
        <v>0</v>
      </c>
      <c r="O145" t="s">
        <v>4</v>
      </c>
    </row>
    <row r="146" spans="1:15" x14ac:dyDescent="0.35">
      <c r="A146" s="1">
        <v>45875</v>
      </c>
      <c r="B146" t="s">
        <v>915</v>
      </c>
      <c r="C146" t="s">
        <v>38</v>
      </c>
      <c r="E146" t="str">
        <f t="shared" si="8"/>
        <v xml:space="preserve"> 1956242540901033  Byanca Almahyra Adrian  VA 1956242540901033 </v>
      </c>
      <c r="F146" t="str">
        <f t="shared" si="9"/>
        <v xml:space="preserve">  Byanca Almahyra Ad</v>
      </c>
      <c r="G146" t="str">
        <f t="shared" si="10"/>
        <v>1956242540901033</v>
      </c>
      <c r="H146" t="str">
        <f t="shared" si="11"/>
        <v>1,750,000</v>
      </c>
      <c r="J146" s="1">
        <v>45875</v>
      </c>
      <c r="K146" t="s">
        <v>916</v>
      </c>
      <c r="L146" t="s">
        <v>917</v>
      </c>
      <c r="M146">
        <v>1750000</v>
      </c>
      <c r="N146">
        <v>0</v>
      </c>
      <c r="O146" t="s">
        <v>4</v>
      </c>
    </row>
    <row r="147" spans="1:15" x14ac:dyDescent="0.35">
      <c r="A147" s="1">
        <v>45875</v>
      </c>
      <c r="B147" t="s">
        <v>918</v>
      </c>
      <c r="C147" t="s">
        <v>919</v>
      </c>
      <c r="E147" t="str">
        <f t="shared" si="8"/>
        <v xml:space="preserve"> 1956222340901101  Zia Aanandita Kaunis  VA 1956222340901101 </v>
      </c>
      <c r="F147" t="str">
        <f t="shared" si="9"/>
        <v xml:space="preserve">  Zia Aanandita Kaun</v>
      </c>
      <c r="G147" t="str">
        <f t="shared" si="10"/>
        <v>1956222340901101</v>
      </c>
      <c r="H147" t="str">
        <f t="shared" si="11"/>
        <v>6,000,000</v>
      </c>
      <c r="J147" s="1">
        <v>45875</v>
      </c>
      <c r="K147" t="s">
        <v>920</v>
      </c>
      <c r="L147" t="s">
        <v>921</v>
      </c>
      <c r="M147">
        <v>6000000</v>
      </c>
      <c r="N147">
        <v>0</v>
      </c>
      <c r="O147" t="s">
        <v>4</v>
      </c>
    </row>
    <row r="148" spans="1:15" x14ac:dyDescent="0.35">
      <c r="A148" s="1">
        <v>45875</v>
      </c>
      <c r="B148" t="s">
        <v>922</v>
      </c>
      <c r="C148" t="s">
        <v>6</v>
      </c>
      <c r="E148" t="str">
        <f t="shared" si="8"/>
        <v xml:space="preserve"> 1956242540905133  Akbar Aulia Hidayat  VA 1956242540905133 </v>
      </c>
      <c r="F148" t="str">
        <f t="shared" si="9"/>
        <v xml:space="preserve">  Akbar Aulia Hidaya</v>
      </c>
      <c r="G148" t="str">
        <f t="shared" si="10"/>
        <v>1956242540905133</v>
      </c>
      <c r="H148" t="str">
        <f t="shared" si="11"/>
        <v>1,500,000</v>
      </c>
      <c r="J148" s="1">
        <v>45875</v>
      </c>
      <c r="K148" t="s">
        <v>923</v>
      </c>
      <c r="L148" t="s">
        <v>924</v>
      </c>
      <c r="M148">
        <v>1500000</v>
      </c>
      <c r="N148">
        <v>0</v>
      </c>
      <c r="O148" t="s">
        <v>4</v>
      </c>
    </row>
    <row r="149" spans="1:15" x14ac:dyDescent="0.35">
      <c r="A149" s="1">
        <v>45875</v>
      </c>
      <c r="B149" t="s">
        <v>925</v>
      </c>
      <c r="C149" t="s">
        <v>81</v>
      </c>
      <c r="E149" t="str">
        <f t="shared" si="8"/>
        <v xml:space="preserve"> 1956232440901032  Enzo Satya Shagufta  VA 1956232440901032 </v>
      </c>
      <c r="F149" t="str">
        <f t="shared" si="9"/>
        <v xml:space="preserve">  Enzo Satya Shaguft</v>
      </c>
      <c r="G149" t="str">
        <f t="shared" si="10"/>
        <v>1956232440901032</v>
      </c>
      <c r="H149" t="str">
        <f t="shared" si="11"/>
        <v>3,000,000</v>
      </c>
      <c r="J149" s="1">
        <v>45875</v>
      </c>
      <c r="K149" t="s">
        <v>926</v>
      </c>
      <c r="L149" t="s">
        <v>927</v>
      </c>
      <c r="M149">
        <v>3000000</v>
      </c>
      <c r="N149">
        <v>0</v>
      </c>
      <c r="O149" t="s">
        <v>4</v>
      </c>
    </row>
    <row r="150" spans="1:15" x14ac:dyDescent="0.35">
      <c r="A150" s="1">
        <v>45875</v>
      </c>
      <c r="B150" t="s">
        <v>928</v>
      </c>
      <c r="C150" t="s">
        <v>6</v>
      </c>
      <c r="E150" t="str">
        <f t="shared" si="8"/>
        <v xml:space="preserve"> 1956232440901064  Kiandra Wibowo Sutanto  VA 1956232440901064 </v>
      </c>
      <c r="F150" t="str">
        <f t="shared" si="9"/>
        <v xml:space="preserve">  Kiandra Wibowo Sut</v>
      </c>
      <c r="G150" t="str">
        <f t="shared" si="10"/>
        <v>1956232440901064</v>
      </c>
      <c r="H150" t="str">
        <f t="shared" si="11"/>
        <v>1,500,000</v>
      </c>
      <c r="J150" s="1">
        <v>45875</v>
      </c>
      <c r="K150" t="s">
        <v>98</v>
      </c>
      <c r="L150" t="s">
        <v>99</v>
      </c>
      <c r="M150">
        <v>1500000</v>
      </c>
      <c r="N150">
        <v>0</v>
      </c>
      <c r="O150" t="s">
        <v>4</v>
      </c>
    </row>
    <row r="151" spans="1:15" x14ac:dyDescent="0.35">
      <c r="A151" s="1">
        <v>45875</v>
      </c>
      <c r="B151" t="s">
        <v>929</v>
      </c>
      <c r="C151" t="s">
        <v>6</v>
      </c>
      <c r="E151" t="str">
        <f t="shared" si="8"/>
        <v xml:space="preserve"> 1956212240901014  Kinara Putri Bismahadi  9716 014 0080612524 TANTIANA PUSPITASARI </v>
      </c>
      <c r="F151" t="str">
        <f t="shared" si="9"/>
        <v xml:space="preserve">  Kinara Putri Bisma</v>
      </c>
      <c r="G151" t="str">
        <f t="shared" si="10"/>
        <v>1956212240901014</v>
      </c>
      <c r="H151" t="str">
        <f t="shared" si="11"/>
        <v>1,500,000</v>
      </c>
      <c r="J151" s="1">
        <v>45875</v>
      </c>
      <c r="K151" t="s">
        <v>463</v>
      </c>
      <c r="L151" t="s">
        <v>464</v>
      </c>
      <c r="M151">
        <v>1500000</v>
      </c>
      <c r="N151">
        <v>0</v>
      </c>
      <c r="O151" t="s">
        <v>4</v>
      </c>
    </row>
    <row r="152" spans="1:15" x14ac:dyDescent="0.35">
      <c r="A152" s="1">
        <v>45875</v>
      </c>
      <c r="B152" t="s">
        <v>930</v>
      </c>
      <c r="C152" t="s">
        <v>818</v>
      </c>
      <c r="E152" t="str">
        <f t="shared" si="8"/>
        <v xml:space="preserve"> 1956252640901079  Muhammad Melviano Zhiofyran Praja  VA 1956252640901079 </v>
      </c>
      <c r="F152" t="str">
        <f t="shared" si="9"/>
        <v xml:space="preserve">  Muhammad Melviano </v>
      </c>
      <c r="G152" t="str">
        <f t="shared" si="10"/>
        <v>1956252640901079</v>
      </c>
      <c r="H152" t="str">
        <f t="shared" si="11"/>
        <v>860,000</v>
      </c>
      <c r="J152" s="1">
        <v>45875</v>
      </c>
      <c r="K152" t="s">
        <v>931</v>
      </c>
      <c r="L152" t="s">
        <v>932</v>
      </c>
      <c r="M152">
        <v>860000</v>
      </c>
      <c r="N152">
        <v>0</v>
      </c>
      <c r="O152" t="s">
        <v>4</v>
      </c>
    </row>
    <row r="153" spans="1:15" x14ac:dyDescent="0.35">
      <c r="A153" s="1">
        <v>45875</v>
      </c>
      <c r="B153" t="s">
        <v>933</v>
      </c>
      <c r="C153" t="s">
        <v>6</v>
      </c>
      <c r="E153" t="str">
        <f t="shared" si="8"/>
        <v xml:space="preserve"> 1956232440901085  Muhammad Raffisqy Rumbayasa  VA 1956232440901085 </v>
      </c>
      <c r="F153" t="str">
        <f t="shared" si="9"/>
        <v xml:space="preserve">  Muhammad Raffisqy </v>
      </c>
      <c r="G153" t="str">
        <f t="shared" si="10"/>
        <v>1956232440901085</v>
      </c>
      <c r="H153" t="str">
        <f t="shared" si="11"/>
        <v>1,500,000</v>
      </c>
      <c r="J153" s="1">
        <v>45875</v>
      </c>
      <c r="K153" t="s">
        <v>451</v>
      </c>
      <c r="L153" t="s">
        <v>452</v>
      </c>
      <c r="M153">
        <v>1500000</v>
      </c>
      <c r="N153">
        <v>0</v>
      </c>
      <c r="O153" t="s">
        <v>4</v>
      </c>
    </row>
    <row r="154" spans="1:15" x14ac:dyDescent="0.35">
      <c r="A154" s="1">
        <v>45875</v>
      </c>
      <c r="B154" t="s">
        <v>934</v>
      </c>
      <c r="C154" t="s">
        <v>6</v>
      </c>
      <c r="E154" t="s">
        <v>935</v>
      </c>
      <c r="F154" t="str">
        <f t="shared" si="9"/>
        <v xml:space="preserve"> Darrel Gani</v>
      </c>
      <c r="G154" t="str">
        <f t="shared" si="10"/>
        <v>1956202140901066</v>
      </c>
      <c r="H154" t="str">
        <f t="shared" si="11"/>
        <v>1,500,000</v>
      </c>
      <c r="J154" s="1">
        <v>45875</v>
      </c>
      <c r="K154" t="s">
        <v>936</v>
      </c>
      <c r="L154" t="s">
        <v>937</v>
      </c>
      <c r="M154">
        <v>1500000</v>
      </c>
      <c r="N154">
        <v>0</v>
      </c>
      <c r="O154" t="s">
        <v>4</v>
      </c>
    </row>
    <row r="155" spans="1:15" x14ac:dyDescent="0.35">
      <c r="A155" s="1">
        <v>45875</v>
      </c>
      <c r="B155" t="s">
        <v>938</v>
      </c>
      <c r="C155" t="s">
        <v>772</v>
      </c>
      <c r="E155" t="str">
        <f t="shared" si="8"/>
        <v xml:space="preserve"> 1956252640901057  Jayden Ammar Tjakrawinata  VA 1956252640901057 </v>
      </c>
      <c r="F155" t="str">
        <f t="shared" si="9"/>
        <v xml:space="preserve">  Jayden Ammar Tjakr</v>
      </c>
      <c r="G155" t="str">
        <f t="shared" si="10"/>
        <v>1956252640901057</v>
      </c>
      <c r="H155" t="str">
        <f t="shared" si="11"/>
        <v>70,000</v>
      </c>
      <c r="J155" s="1">
        <v>45875</v>
      </c>
      <c r="K155" t="s">
        <v>939</v>
      </c>
      <c r="L155" t="s">
        <v>940</v>
      </c>
      <c r="M155">
        <v>70000</v>
      </c>
      <c r="N155">
        <v>0</v>
      </c>
      <c r="O155" t="s">
        <v>4</v>
      </c>
    </row>
    <row r="156" spans="1:15" x14ac:dyDescent="0.35">
      <c r="A156" s="1">
        <v>45875</v>
      </c>
      <c r="B156" t="s">
        <v>941</v>
      </c>
      <c r="C156" t="s">
        <v>942</v>
      </c>
      <c r="E156" t="str">
        <f t="shared" si="8"/>
        <v xml:space="preserve"> 1956202140901018  Rafandra Chris Abigail Aqlan  VA 1956202140901018 </v>
      </c>
      <c r="F156" t="str">
        <f t="shared" si="9"/>
        <v xml:space="preserve">  Rafandra Chris Abi</v>
      </c>
      <c r="G156" t="str">
        <f t="shared" si="10"/>
        <v>1956202140901018</v>
      </c>
      <c r="H156" t="str">
        <f t="shared" si="11"/>
        <v>1,400,000</v>
      </c>
      <c r="J156" s="1">
        <v>45875</v>
      </c>
      <c r="K156" t="s">
        <v>454</v>
      </c>
      <c r="L156" t="s">
        <v>455</v>
      </c>
      <c r="M156">
        <v>1400000</v>
      </c>
      <c r="N156">
        <v>0</v>
      </c>
      <c r="O156" t="s">
        <v>4</v>
      </c>
    </row>
    <row r="157" spans="1:15" x14ac:dyDescent="0.35">
      <c r="A157" s="1">
        <v>45875</v>
      </c>
      <c r="B157" t="s">
        <v>943</v>
      </c>
      <c r="C157" t="s">
        <v>38</v>
      </c>
      <c r="E157" t="str">
        <f t="shared" si="8"/>
        <v xml:space="preserve"> 1956242540901067  Kyra Malika Hafidz  7363 1956242540901067 TARUNA BAKTI   /Ky </v>
      </c>
      <c r="F157" t="str">
        <f t="shared" si="9"/>
        <v xml:space="preserve">  Kyra Malika Hafidz</v>
      </c>
      <c r="G157" t="str">
        <f t="shared" si="10"/>
        <v>1956242540901067</v>
      </c>
      <c r="H157" t="str">
        <f t="shared" si="11"/>
        <v>1,750,000</v>
      </c>
      <c r="J157" s="1">
        <v>45875</v>
      </c>
      <c r="K157" t="s">
        <v>349</v>
      </c>
      <c r="L157" t="s">
        <v>350</v>
      </c>
      <c r="M157">
        <v>1750000</v>
      </c>
      <c r="N157">
        <v>0</v>
      </c>
      <c r="O157" t="s">
        <v>4</v>
      </c>
    </row>
    <row r="158" spans="1:15" x14ac:dyDescent="0.35">
      <c r="A158" s="1">
        <v>45876</v>
      </c>
      <c r="B158" t="s">
        <v>944</v>
      </c>
      <c r="C158" t="s">
        <v>6</v>
      </c>
      <c r="E158" t="str">
        <f t="shared" si="8"/>
        <v xml:space="preserve"> 1956242540904129  Azqiara Mikaila Shezan  VA 1956242540904129 </v>
      </c>
      <c r="F158" t="str">
        <f t="shared" si="9"/>
        <v xml:space="preserve">  Azqiara Mikaila Sh</v>
      </c>
      <c r="G158" t="str">
        <f t="shared" si="10"/>
        <v>1956242540904129</v>
      </c>
      <c r="H158" t="str">
        <f t="shared" si="11"/>
        <v>1,500,000</v>
      </c>
      <c r="J158" s="1">
        <v>45876</v>
      </c>
      <c r="K158" t="s">
        <v>945</v>
      </c>
      <c r="L158" t="s">
        <v>946</v>
      </c>
      <c r="M158">
        <v>1500000</v>
      </c>
      <c r="N158">
        <v>0</v>
      </c>
      <c r="O158" t="s">
        <v>4</v>
      </c>
    </row>
    <row r="159" spans="1:15" x14ac:dyDescent="0.35">
      <c r="A159" s="1">
        <v>45876</v>
      </c>
      <c r="B159" t="s">
        <v>947</v>
      </c>
      <c r="C159" t="s">
        <v>81</v>
      </c>
      <c r="E159" t="str">
        <f t="shared" si="8"/>
        <v xml:space="preserve"> 1956242540904128  Fabian Pasya Indrawan  VA 1956242540904128 </v>
      </c>
      <c r="F159" t="str">
        <f t="shared" si="9"/>
        <v xml:space="preserve">  Fabian Pasya Indra</v>
      </c>
      <c r="G159" t="str">
        <f t="shared" si="10"/>
        <v>1956242540904128</v>
      </c>
      <c r="H159" t="str">
        <f t="shared" si="11"/>
        <v>3,000,000</v>
      </c>
      <c r="J159" s="1">
        <v>45876</v>
      </c>
      <c r="K159" t="s">
        <v>948</v>
      </c>
      <c r="L159" t="s">
        <v>949</v>
      </c>
      <c r="M159">
        <v>3000000</v>
      </c>
      <c r="N159">
        <v>0</v>
      </c>
      <c r="O159" t="s">
        <v>4</v>
      </c>
    </row>
    <row r="160" spans="1:15" x14ac:dyDescent="0.35">
      <c r="A160" s="1">
        <v>45876</v>
      </c>
      <c r="B160" t="s">
        <v>363</v>
      </c>
      <c r="C160" t="s">
        <v>6</v>
      </c>
      <c r="E160" t="str">
        <f t="shared" si="8"/>
        <v xml:space="preserve"> 1956212240901037  Harshad Rayendra Soeriaatmadja  VA 1956212240901037 </v>
      </c>
      <c r="F160" t="str">
        <f t="shared" si="9"/>
        <v xml:space="preserve">  Harshad Rayendra S</v>
      </c>
      <c r="G160" t="str">
        <f t="shared" si="10"/>
        <v>1956212240901037</v>
      </c>
      <c r="H160" t="str">
        <f t="shared" si="11"/>
        <v>1,500,000</v>
      </c>
      <c r="J160" s="1">
        <v>45876</v>
      </c>
      <c r="K160" t="s">
        <v>364</v>
      </c>
      <c r="L160" t="s">
        <v>365</v>
      </c>
      <c r="M160">
        <v>1500000</v>
      </c>
      <c r="N160">
        <v>0</v>
      </c>
      <c r="O160" t="s">
        <v>4</v>
      </c>
    </row>
    <row r="161" spans="1:15" x14ac:dyDescent="0.35">
      <c r="A161" s="1">
        <v>45876</v>
      </c>
      <c r="B161" t="s">
        <v>366</v>
      </c>
      <c r="C161" t="s">
        <v>1</v>
      </c>
      <c r="E161" t="str">
        <f t="shared" si="8"/>
        <v xml:space="preserve"> 1956242540901048  Harviano Alendra Soeriaatmadja  VA 1956242540901048 </v>
      </c>
      <c r="F161" t="str">
        <f t="shared" si="9"/>
        <v xml:space="preserve">  Harviano Alendra S</v>
      </c>
      <c r="G161" t="str">
        <f t="shared" si="10"/>
        <v>1956242540901048</v>
      </c>
      <c r="H161" t="str">
        <f t="shared" si="11"/>
        <v>1,925,000</v>
      </c>
      <c r="J161" s="1">
        <v>45876</v>
      </c>
      <c r="K161" t="s">
        <v>367</v>
      </c>
      <c r="L161" t="s">
        <v>368</v>
      </c>
      <c r="M161">
        <v>1925000</v>
      </c>
      <c r="N161">
        <v>0</v>
      </c>
      <c r="O161" t="s">
        <v>4</v>
      </c>
    </row>
    <row r="162" spans="1:15" x14ac:dyDescent="0.35">
      <c r="A162" s="1">
        <v>45876</v>
      </c>
      <c r="B162" t="s">
        <v>950</v>
      </c>
      <c r="C162" t="s">
        <v>81</v>
      </c>
      <c r="E162" t="str">
        <f t="shared" si="8"/>
        <v xml:space="preserve"> 1956202140901041  Abigail Farieda Kinandari  VA 1956202140901041 </v>
      </c>
      <c r="F162" t="str">
        <f t="shared" si="9"/>
        <v xml:space="preserve">  Abigail Farieda Ki</v>
      </c>
      <c r="G162" t="str">
        <f t="shared" si="10"/>
        <v>1956202140901041</v>
      </c>
      <c r="H162" t="str">
        <f t="shared" si="11"/>
        <v>3,000,000</v>
      </c>
      <c r="J162" s="1">
        <v>45876</v>
      </c>
      <c r="K162" t="s">
        <v>951</v>
      </c>
      <c r="L162" t="s">
        <v>952</v>
      </c>
      <c r="M162">
        <v>3000000</v>
      </c>
      <c r="N162">
        <v>0</v>
      </c>
      <c r="O162" t="s">
        <v>4</v>
      </c>
    </row>
    <row r="163" spans="1:15" x14ac:dyDescent="0.35">
      <c r="A163" s="1">
        <v>45876</v>
      </c>
      <c r="B163" t="s">
        <v>953</v>
      </c>
      <c r="C163" t="s">
        <v>38</v>
      </c>
      <c r="E163" t="str">
        <f t="shared" si="8"/>
        <v xml:space="preserve"> 1956232440901011  Ardo Aryanavi  VA 1956232440901011 </v>
      </c>
      <c r="F163" t="str">
        <f t="shared" si="9"/>
        <v xml:space="preserve">  Ardo Aryanavi  VA </v>
      </c>
      <c r="G163" t="str">
        <f t="shared" si="10"/>
        <v>1956232440901011</v>
      </c>
      <c r="H163" t="str">
        <f t="shared" si="11"/>
        <v>1,750,000</v>
      </c>
      <c r="J163" s="1">
        <v>45876</v>
      </c>
      <c r="K163" t="s">
        <v>954</v>
      </c>
      <c r="L163" t="s">
        <v>955</v>
      </c>
      <c r="M163">
        <v>1750000</v>
      </c>
      <c r="N163">
        <v>0</v>
      </c>
      <c r="O163" t="s">
        <v>4</v>
      </c>
    </row>
    <row r="164" spans="1:15" x14ac:dyDescent="0.35">
      <c r="A164" s="1">
        <v>45876</v>
      </c>
      <c r="B164" t="s">
        <v>956</v>
      </c>
      <c r="C164" t="s">
        <v>308</v>
      </c>
      <c r="E164" t="str">
        <f t="shared" si="8"/>
        <v xml:space="preserve"> 1956222340901087  Reynand Yoga Arsana  VA 1956222340901087 </v>
      </c>
      <c r="F164" t="str">
        <f t="shared" si="9"/>
        <v xml:space="preserve">  Reynand Yoga Arsan</v>
      </c>
      <c r="G164" t="str">
        <f t="shared" si="10"/>
        <v>1956222340901087</v>
      </c>
      <c r="H164" t="str">
        <f t="shared" si="11"/>
        <v>4,500,000</v>
      </c>
      <c r="J164" s="1">
        <v>45876</v>
      </c>
      <c r="K164" t="s">
        <v>957</v>
      </c>
      <c r="L164" t="s">
        <v>958</v>
      </c>
      <c r="M164">
        <v>4500000</v>
      </c>
      <c r="N164">
        <v>0</v>
      </c>
      <c r="O164" t="s">
        <v>4</v>
      </c>
    </row>
    <row r="165" spans="1:15" x14ac:dyDescent="0.35">
      <c r="A165" s="1">
        <v>45876</v>
      </c>
      <c r="B165" t="s">
        <v>959</v>
      </c>
      <c r="C165" t="s">
        <v>6</v>
      </c>
      <c r="E165" t="str">
        <f t="shared" si="8"/>
        <v xml:space="preserve"> 1956222340901040  Hiroyuki Abisakha Joedjono  VA 1956222340901040 </v>
      </c>
      <c r="F165" t="str">
        <f t="shared" si="9"/>
        <v xml:space="preserve">  Hiroyuki Abisakha </v>
      </c>
      <c r="G165" t="str">
        <f t="shared" si="10"/>
        <v>1956222340901040</v>
      </c>
      <c r="H165" t="str">
        <f t="shared" si="11"/>
        <v>1,500,000</v>
      </c>
      <c r="J165" s="1">
        <v>45876</v>
      </c>
      <c r="K165" t="s">
        <v>229</v>
      </c>
      <c r="L165" t="s">
        <v>230</v>
      </c>
      <c r="M165">
        <v>1500000</v>
      </c>
      <c r="N165">
        <v>0</v>
      </c>
      <c r="O165" t="s">
        <v>4</v>
      </c>
    </row>
    <row r="166" spans="1:15" x14ac:dyDescent="0.35">
      <c r="A166" s="1">
        <v>45876</v>
      </c>
      <c r="B166" t="s">
        <v>960</v>
      </c>
      <c r="C166" t="s">
        <v>427</v>
      </c>
      <c r="E166" t="str">
        <f t="shared" si="8"/>
        <v xml:space="preserve"> 1956252640901110  Zhafira Fatimah Azzahra  VA 1956252640901110 </v>
      </c>
      <c r="F166" t="str">
        <f t="shared" si="9"/>
        <v xml:space="preserve">  Zhafira Fatimah Az</v>
      </c>
      <c r="G166" t="str">
        <f t="shared" si="10"/>
        <v>1956252640901110</v>
      </c>
      <c r="H166" t="str">
        <f t="shared" si="11"/>
        <v>437,500</v>
      </c>
      <c r="J166" s="1">
        <v>45876</v>
      </c>
      <c r="K166" t="s">
        <v>961</v>
      </c>
      <c r="L166" t="s">
        <v>962</v>
      </c>
      <c r="M166">
        <v>437500</v>
      </c>
      <c r="N166">
        <v>0</v>
      </c>
      <c r="O166" t="s">
        <v>4</v>
      </c>
    </row>
    <row r="167" spans="1:15" x14ac:dyDescent="0.35">
      <c r="A167" s="1">
        <v>45876</v>
      </c>
      <c r="B167" t="s">
        <v>963</v>
      </c>
      <c r="C167" t="s">
        <v>6</v>
      </c>
      <c r="E167" t="str">
        <f t="shared" si="8"/>
        <v xml:space="preserve"> 1956232440901107  Shabira Fathinah Satriani  VA 1956232440901107 </v>
      </c>
      <c r="F167" t="str">
        <f t="shared" si="9"/>
        <v xml:space="preserve">  Shabira Fathinah S</v>
      </c>
      <c r="G167" t="str">
        <f t="shared" si="10"/>
        <v>1956232440901107</v>
      </c>
      <c r="H167" t="str">
        <f t="shared" si="11"/>
        <v>1,500,000</v>
      </c>
      <c r="J167" s="1">
        <v>45876</v>
      </c>
      <c r="K167" t="s">
        <v>466</v>
      </c>
      <c r="L167" t="s">
        <v>467</v>
      </c>
      <c r="M167">
        <v>1500000</v>
      </c>
      <c r="N167">
        <v>0</v>
      </c>
      <c r="O167" t="s">
        <v>4</v>
      </c>
    </row>
    <row r="168" spans="1:15" x14ac:dyDescent="0.35">
      <c r="A168" s="1">
        <v>45876</v>
      </c>
      <c r="B168" t="s">
        <v>493</v>
      </c>
      <c r="C168" t="s">
        <v>38</v>
      </c>
      <c r="E168" t="str">
        <f t="shared" si="8"/>
        <v xml:space="preserve"> 1956242540901096  Ravindra Fathan Albirru  VA 1956242540901096 </v>
      </c>
      <c r="F168" t="str">
        <f t="shared" si="9"/>
        <v xml:space="preserve">  Ravindra Fathan Al</v>
      </c>
      <c r="G168" t="str">
        <f t="shared" si="10"/>
        <v>1956242540901096</v>
      </c>
      <c r="H168" t="str">
        <f t="shared" si="11"/>
        <v>1,750,000</v>
      </c>
      <c r="J168" s="1">
        <v>45876</v>
      </c>
      <c r="K168" t="s">
        <v>494</v>
      </c>
      <c r="L168" t="s">
        <v>495</v>
      </c>
      <c r="M168">
        <v>1750000</v>
      </c>
      <c r="N168">
        <v>0</v>
      </c>
      <c r="O168" t="s">
        <v>4</v>
      </c>
    </row>
    <row r="169" spans="1:15" x14ac:dyDescent="0.35">
      <c r="A169" s="1">
        <v>45877</v>
      </c>
      <c r="B169" t="s">
        <v>964</v>
      </c>
      <c r="C169" t="s">
        <v>6</v>
      </c>
      <c r="E169" t="str">
        <f t="shared" si="8"/>
        <v xml:space="preserve"> 1956242540905133  Akbar Aulia Hidayat  VA 1956242540905133 </v>
      </c>
      <c r="F169" t="str">
        <f t="shared" si="9"/>
        <v xml:space="preserve">  Akbar Aulia Hidaya</v>
      </c>
      <c r="G169" t="str">
        <f t="shared" si="10"/>
        <v>1956242540905133</v>
      </c>
      <c r="H169" t="str">
        <f t="shared" si="11"/>
        <v>1,500,000</v>
      </c>
      <c r="J169" s="1">
        <v>45877</v>
      </c>
      <c r="K169" t="s">
        <v>923</v>
      </c>
      <c r="L169" t="s">
        <v>924</v>
      </c>
      <c r="M169">
        <v>1500000</v>
      </c>
      <c r="N169">
        <v>0</v>
      </c>
      <c r="O169" t="s">
        <v>4</v>
      </c>
    </row>
    <row r="170" spans="1:15" x14ac:dyDescent="0.35">
      <c r="A170" s="1">
        <v>45877</v>
      </c>
      <c r="B170" t="s">
        <v>965</v>
      </c>
      <c r="C170" t="s">
        <v>6</v>
      </c>
      <c r="E170" t="str">
        <f t="shared" si="8"/>
        <v xml:space="preserve"> 1956222340901074  Nanda Wina Atika  1309 1956222340901074 TARUNA BAKTI   /Na </v>
      </c>
      <c r="F170" t="str">
        <f t="shared" si="9"/>
        <v xml:space="preserve">  Nanda Wina Atika  </v>
      </c>
      <c r="G170" t="str">
        <f t="shared" si="10"/>
        <v>1956222340901074</v>
      </c>
      <c r="H170" t="str">
        <f t="shared" si="11"/>
        <v>1,500,000</v>
      </c>
      <c r="J170" s="1">
        <v>45877</v>
      </c>
      <c r="K170" t="s">
        <v>235</v>
      </c>
      <c r="L170" t="s">
        <v>236</v>
      </c>
      <c r="M170">
        <v>1500000</v>
      </c>
      <c r="N170">
        <v>0</v>
      </c>
      <c r="O170" t="s">
        <v>4</v>
      </c>
    </row>
    <row r="171" spans="1:15" x14ac:dyDescent="0.35">
      <c r="A171" s="1">
        <v>45877</v>
      </c>
      <c r="B171" t="s">
        <v>966</v>
      </c>
      <c r="C171" t="s">
        <v>38</v>
      </c>
      <c r="E171" t="str">
        <f t="shared" si="8"/>
        <v xml:space="preserve"> 1956232440901045  Jilianna Aqila Kasyafani  VA 1956232440901045 </v>
      </c>
      <c r="F171" t="str">
        <f t="shared" si="9"/>
        <v xml:space="preserve">  Jilianna Aqila Kas</v>
      </c>
      <c r="G171" t="str">
        <f t="shared" si="10"/>
        <v>1956232440901045</v>
      </c>
      <c r="H171" t="str">
        <f t="shared" si="11"/>
        <v>1,750,000</v>
      </c>
      <c r="J171" s="1">
        <v>45877</v>
      </c>
      <c r="K171" t="s">
        <v>488</v>
      </c>
      <c r="L171" t="s">
        <v>489</v>
      </c>
      <c r="M171">
        <v>1750000</v>
      </c>
      <c r="N171">
        <v>0</v>
      </c>
      <c r="O171" t="s">
        <v>4</v>
      </c>
    </row>
    <row r="172" spans="1:15" x14ac:dyDescent="0.35">
      <c r="A172" s="1">
        <v>45877</v>
      </c>
      <c r="B172" t="s">
        <v>967</v>
      </c>
      <c r="C172" t="s">
        <v>6</v>
      </c>
      <c r="E172" t="str">
        <f t="shared" si="8"/>
        <v xml:space="preserve"> 1956202140901014  Kale Sagara Ramadhan  0961 110 DESSY LISNAWATI SIAGIAN TRANSFE </v>
      </c>
      <c r="F172" t="str">
        <f t="shared" si="9"/>
        <v xml:space="preserve">  Kale Sagara Ramadh</v>
      </c>
      <c r="G172" t="str">
        <f t="shared" si="10"/>
        <v>1956202140901014</v>
      </c>
      <c r="H172" t="str">
        <f t="shared" si="11"/>
        <v>1,500,000</v>
      </c>
      <c r="J172" s="1">
        <v>45877</v>
      </c>
      <c r="K172" t="s">
        <v>968</v>
      </c>
      <c r="L172" t="s">
        <v>969</v>
      </c>
      <c r="M172">
        <v>1500000</v>
      </c>
      <c r="N172">
        <v>0</v>
      </c>
      <c r="O172" t="s">
        <v>4</v>
      </c>
    </row>
    <row r="173" spans="1:15" x14ac:dyDescent="0.35">
      <c r="A173" s="1">
        <v>45877</v>
      </c>
      <c r="B173" t="s">
        <v>250</v>
      </c>
      <c r="C173" t="s">
        <v>6</v>
      </c>
      <c r="E173" t="str">
        <f t="shared" si="8"/>
        <v xml:space="preserve"> 1956212240901049  Adam Bassaud Indhama  VA 1956212240901049 </v>
      </c>
      <c r="F173" t="str">
        <f t="shared" si="9"/>
        <v xml:space="preserve">  Adam Bassaud Indha</v>
      </c>
      <c r="G173" t="str">
        <f t="shared" si="10"/>
        <v>1956212240901049</v>
      </c>
      <c r="H173" t="str">
        <f t="shared" si="11"/>
        <v>1,500,000</v>
      </c>
      <c r="J173" s="1">
        <v>45877</v>
      </c>
      <c r="K173" t="s">
        <v>251</v>
      </c>
      <c r="L173" t="s">
        <v>252</v>
      </c>
      <c r="M173">
        <v>1500000</v>
      </c>
      <c r="N173">
        <v>0</v>
      </c>
      <c r="O173" t="s">
        <v>4</v>
      </c>
    </row>
    <row r="174" spans="1:15" x14ac:dyDescent="0.35">
      <c r="A174" s="1">
        <v>45877</v>
      </c>
      <c r="B174" t="s">
        <v>970</v>
      </c>
      <c r="C174" t="s">
        <v>38</v>
      </c>
      <c r="E174" t="str">
        <f t="shared" si="8"/>
        <v xml:space="preserve"> 1956242540901024  Arsyila Qiana Affandy  VA 1956242540901024 </v>
      </c>
      <c r="F174" t="str">
        <f t="shared" si="9"/>
        <v xml:space="preserve">  Arsyila Qiana Affa</v>
      </c>
      <c r="G174" t="str">
        <f t="shared" si="10"/>
        <v>1956242540901024</v>
      </c>
      <c r="H174" t="str">
        <f t="shared" si="11"/>
        <v>1,750,000</v>
      </c>
      <c r="J174" s="1">
        <v>45877</v>
      </c>
      <c r="K174" t="s">
        <v>211</v>
      </c>
      <c r="L174" t="s">
        <v>212</v>
      </c>
      <c r="M174">
        <v>1750000</v>
      </c>
      <c r="N174">
        <v>0</v>
      </c>
      <c r="O174" t="s">
        <v>4</v>
      </c>
    </row>
    <row r="175" spans="1:15" x14ac:dyDescent="0.35">
      <c r="A175" s="1">
        <v>45877</v>
      </c>
      <c r="B175" t="s">
        <v>971</v>
      </c>
      <c r="C175" t="s">
        <v>6</v>
      </c>
      <c r="E175" t="str">
        <f t="shared" si="8"/>
        <v xml:space="preserve"> 1956222340901069  Muhammad Abizar Affandy  VA 1956222340901069 </v>
      </c>
      <c r="F175" t="str">
        <f t="shared" si="9"/>
        <v xml:space="preserve">  Muhammad Abizar Af</v>
      </c>
      <c r="G175" t="str">
        <f t="shared" si="10"/>
        <v>1956222340901069</v>
      </c>
      <c r="H175" t="str">
        <f t="shared" si="11"/>
        <v>1,500,000</v>
      </c>
      <c r="J175" s="1">
        <v>45877</v>
      </c>
      <c r="K175" t="s">
        <v>214</v>
      </c>
      <c r="L175" t="s">
        <v>215</v>
      </c>
      <c r="M175">
        <v>1500000</v>
      </c>
      <c r="N175">
        <v>0</v>
      </c>
      <c r="O175" t="s">
        <v>4</v>
      </c>
    </row>
    <row r="176" spans="1:15" x14ac:dyDescent="0.35">
      <c r="A176" s="1">
        <v>45877</v>
      </c>
      <c r="B176" t="s">
        <v>253</v>
      </c>
      <c r="C176" t="s">
        <v>6</v>
      </c>
      <c r="E176" t="str">
        <f t="shared" si="8"/>
        <v xml:space="preserve"> 1956212240901015  Mochammad Razel Suherland  VA 1956212240901015 </v>
      </c>
      <c r="F176" t="str">
        <f t="shared" si="9"/>
        <v xml:space="preserve">  Mochammad Razel Su</v>
      </c>
      <c r="G176" t="str">
        <f t="shared" si="10"/>
        <v>1956212240901015</v>
      </c>
      <c r="H176" t="str">
        <f t="shared" si="11"/>
        <v>1,500,000</v>
      </c>
      <c r="J176" s="1">
        <v>45877</v>
      </c>
      <c r="K176" t="s">
        <v>254</v>
      </c>
      <c r="L176" t="s">
        <v>255</v>
      </c>
      <c r="M176">
        <v>1500000</v>
      </c>
      <c r="N176">
        <v>0</v>
      </c>
      <c r="O176" t="s">
        <v>4</v>
      </c>
    </row>
    <row r="177" spans="1:15" x14ac:dyDescent="0.35">
      <c r="A177" s="1">
        <v>45877</v>
      </c>
      <c r="B177" t="s">
        <v>972</v>
      </c>
      <c r="C177" t="s">
        <v>38</v>
      </c>
      <c r="E177" t="str">
        <f t="shared" si="8"/>
        <v xml:space="preserve"> 1956242540901097  Ravindra Ramdani Putra  6686 1956242540901097 TARUNA BAKTI   /Ra </v>
      </c>
      <c r="F177" t="str">
        <f t="shared" si="9"/>
        <v xml:space="preserve">  Ravindra Ramdani P</v>
      </c>
      <c r="G177" t="str">
        <f t="shared" si="10"/>
        <v>1956242540901097</v>
      </c>
      <c r="H177" t="str">
        <f t="shared" si="11"/>
        <v>1,750,000</v>
      </c>
      <c r="J177" s="1">
        <v>45877</v>
      </c>
      <c r="K177" t="s">
        <v>973</v>
      </c>
      <c r="L177" t="s">
        <v>974</v>
      </c>
      <c r="M177">
        <v>1750000</v>
      </c>
      <c r="N177">
        <v>0</v>
      </c>
      <c r="O177" t="s">
        <v>4</v>
      </c>
    </row>
    <row r="178" spans="1:15" x14ac:dyDescent="0.35">
      <c r="A178" s="1">
        <v>45877</v>
      </c>
      <c r="B178" t="s">
        <v>975</v>
      </c>
      <c r="C178" t="s">
        <v>81</v>
      </c>
      <c r="E178" t="str">
        <f t="shared" si="8"/>
        <v xml:space="preserve"> 1956222340901028  Azkiya Mauludiyyah  2684 014 3763004798 ANHAR BUDIMAN Juli a </v>
      </c>
      <c r="F178" t="str">
        <f t="shared" si="9"/>
        <v xml:space="preserve">  Azkiya Mauludiyyah</v>
      </c>
      <c r="G178" t="str">
        <f t="shared" si="10"/>
        <v>1956222340901028</v>
      </c>
      <c r="H178" t="str">
        <f t="shared" si="11"/>
        <v>3,000,000</v>
      </c>
      <c r="J178" s="1">
        <v>45877</v>
      </c>
      <c r="K178" t="s">
        <v>976</v>
      </c>
      <c r="L178" t="s">
        <v>977</v>
      </c>
      <c r="M178">
        <v>3000000</v>
      </c>
      <c r="N178">
        <v>0</v>
      </c>
      <c r="O178" t="s">
        <v>4</v>
      </c>
    </row>
    <row r="179" spans="1:15" x14ac:dyDescent="0.35">
      <c r="A179" s="1">
        <v>45877</v>
      </c>
      <c r="B179" t="s">
        <v>978</v>
      </c>
      <c r="C179" t="s">
        <v>818</v>
      </c>
      <c r="E179" t="str">
        <f t="shared" si="8"/>
        <v xml:space="preserve"> 1956252640901096  Rasyid Saladin Abdillah  VA 1956252640901096 </v>
      </c>
      <c r="F179" t="str">
        <f t="shared" si="9"/>
        <v xml:space="preserve">  Rasyid Saladin Abd</v>
      </c>
      <c r="G179" t="str">
        <f t="shared" si="10"/>
        <v>1956252640901096</v>
      </c>
      <c r="H179" t="str">
        <f t="shared" si="11"/>
        <v>860,000</v>
      </c>
      <c r="J179" s="1">
        <v>45877</v>
      </c>
      <c r="K179" t="s">
        <v>979</v>
      </c>
      <c r="L179" t="s">
        <v>980</v>
      </c>
      <c r="M179">
        <v>860000</v>
      </c>
      <c r="N179">
        <v>0</v>
      </c>
      <c r="O179" t="s">
        <v>4</v>
      </c>
    </row>
    <row r="180" spans="1:15" x14ac:dyDescent="0.35">
      <c r="A180" s="1">
        <v>45877</v>
      </c>
      <c r="B180" t="s">
        <v>981</v>
      </c>
      <c r="C180" t="s">
        <v>6</v>
      </c>
      <c r="E180" t="str">
        <f t="shared" si="8"/>
        <v xml:space="preserve"> 1956212240901055  Athar Adhiputra Akbar  VA 1956212240901055 </v>
      </c>
      <c r="F180" t="str">
        <f t="shared" si="9"/>
        <v xml:space="preserve">  Athar Adhiputra Ak</v>
      </c>
      <c r="G180" t="str">
        <f t="shared" si="10"/>
        <v>1956212240901055</v>
      </c>
      <c r="H180" t="str">
        <f t="shared" si="11"/>
        <v>1,500,000</v>
      </c>
      <c r="J180" s="1">
        <v>45877</v>
      </c>
      <c r="K180" t="s">
        <v>175</v>
      </c>
      <c r="L180" t="s">
        <v>176</v>
      </c>
      <c r="M180">
        <v>1500000</v>
      </c>
      <c r="N180">
        <v>0</v>
      </c>
      <c r="O180" t="s">
        <v>4</v>
      </c>
    </row>
    <row r="181" spans="1:15" x14ac:dyDescent="0.35">
      <c r="A181" s="1">
        <v>45877</v>
      </c>
      <c r="B181" t="s">
        <v>982</v>
      </c>
      <c r="C181" t="s">
        <v>38</v>
      </c>
      <c r="E181" t="str">
        <f t="shared" si="8"/>
        <v xml:space="preserve"> 1956242540901097  Ravindra Ramdani Putra  7660 1956242540901097 TARUNA BAKTI   /Ra </v>
      </c>
      <c r="F181" t="str">
        <f t="shared" si="9"/>
        <v xml:space="preserve">  Ravindra Ramdani P</v>
      </c>
      <c r="G181" t="str">
        <f t="shared" si="10"/>
        <v>1956242540901097</v>
      </c>
      <c r="H181" t="str">
        <f t="shared" si="11"/>
        <v>1,750,000</v>
      </c>
      <c r="J181" s="1">
        <v>45877</v>
      </c>
      <c r="K181" t="s">
        <v>973</v>
      </c>
      <c r="L181" t="s">
        <v>974</v>
      </c>
      <c r="M181">
        <v>1750000</v>
      </c>
      <c r="N181">
        <v>0</v>
      </c>
      <c r="O181" t="s">
        <v>4</v>
      </c>
    </row>
    <row r="182" spans="1:15" x14ac:dyDescent="0.35">
      <c r="A182" s="1">
        <v>45877</v>
      </c>
      <c r="B182" t="s">
        <v>983</v>
      </c>
      <c r="C182" t="s">
        <v>6</v>
      </c>
      <c r="E182" t="str">
        <f t="shared" si="8"/>
        <v xml:space="preserve"> 1956202140901072  Kenzova Alaric Zonda  5400 014 0860284774 WAN NOVANTY ALIDA LU </v>
      </c>
      <c r="F182" t="str">
        <f t="shared" si="9"/>
        <v xml:space="preserve">  Kenzova Alaric Zon</v>
      </c>
      <c r="G182" t="str">
        <f t="shared" si="10"/>
        <v>1956202140901072</v>
      </c>
      <c r="H182" t="str">
        <f t="shared" si="11"/>
        <v>1,500,000</v>
      </c>
      <c r="J182" s="1">
        <v>45877</v>
      </c>
      <c r="K182" t="s">
        <v>355</v>
      </c>
      <c r="L182" t="s">
        <v>356</v>
      </c>
      <c r="M182">
        <v>1500000</v>
      </c>
      <c r="N182">
        <v>0</v>
      </c>
      <c r="O182" t="s">
        <v>4</v>
      </c>
    </row>
    <row r="183" spans="1:15" x14ac:dyDescent="0.35">
      <c r="A183" s="1">
        <v>45877</v>
      </c>
      <c r="B183" t="s">
        <v>984</v>
      </c>
      <c r="C183" t="s">
        <v>81</v>
      </c>
      <c r="E183" t="str">
        <f t="shared" si="8"/>
        <v xml:space="preserve"> 1956223409030106  Dzaki Eldrian Gunawan  VA 1956223409030106 </v>
      </c>
      <c r="F183" t="str">
        <f t="shared" si="9"/>
        <v xml:space="preserve">  Dzaki Eldrian Guna</v>
      </c>
      <c r="G183" t="str">
        <f t="shared" si="10"/>
        <v>1956223409030106</v>
      </c>
      <c r="H183" t="str">
        <f t="shared" si="11"/>
        <v>3,000,000</v>
      </c>
      <c r="J183" s="1">
        <v>45877</v>
      </c>
      <c r="K183" t="s">
        <v>985</v>
      </c>
      <c r="L183" t="s">
        <v>986</v>
      </c>
      <c r="M183">
        <v>3000000</v>
      </c>
      <c r="N183">
        <v>0</v>
      </c>
      <c r="O183" t="s">
        <v>4</v>
      </c>
    </row>
    <row r="184" spans="1:15" x14ac:dyDescent="0.35">
      <c r="A184" s="1">
        <v>45877</v>
      </c>
      <c r="B184" t="s">
        <v>987</v>
      </c>
      <c r="C184" t="s">
        <v>81</v>
      </c>
      <c r="E184" t="str">
        <f t="shared" si="8"/>
        <v xml:space="preserve"> 1956222340901032  Cedric Arkananta Gunawan  VA 1956222340901032 </v>
      </c>
      <c r="F184" t="str">
        <f t="shared" si="9"/>
        <v xml:space="preserve">  Cedric Arkananta G</v>
      </c>
      <c r="G184" t="str">
        <f t="shared" si="10"/>
        <v>1956222340901032</v>
      </c>
      <c r="H184" t="str">
        <f t="shared" si="11"/>
        <v>3,000,000</v>
      </c>
      <c r="J184" s="1">
        <v>45877</v>
      </c>
      <c r="K184" t="s">
        <v>988</v>
      </c>
      <c r="L184" t="s">
        <v>989</v>
      </c>
      <c r="M184">
        <v>3000000</v>
      </c>
      <c r="N184">
        <v>0</v>
      </c>
      <c r="O184" t="s">
        <v>4</v>
      </c>
    </row>
    <row r="185" spans="1:15" x14ac:dyDescent="0.35">
      <c r="A185" s="1">
        <v>45877</v>
      </c>
      <c r="B185" t="s">
        <v>990</v>
      </c>
      <c r="C185" t="s">
        <v>818</v>
      </c>
      <c r="E185" t="str">
        <f t="shared" si="8"/>
        <v xml:space="preserve"> 1956252640901095  Rasya Ryuhiro Gunawan  2643 008 1010006279366 DWI CATRA RIMAZA </v>
      </c>
      <c r="F185" t="str">
        <f t="shared" si="9"/>
        <v xml:space="preserve">  Rasya Ryuhiro Guna</v>
      </c>
      <c r="G185" t="str">
        <f t="shared" si="10"/>
        <v>1956252640901095</v>
      </c>
      <c r="H185" t="str">
        <f t="shared" si="11"/>
        <v>860,000</v>
      </c>
      <c r="J185" s="1">
        <v>45877</v>
      </c>
      <c r="K185" t="s">
        <v>991</v>
      </c>
      <c r="L185" t="s">
        <v>992</v>
      </c>
      <c r="M185">
        <v>860000</v>
      </c>
      <c r="N185">
        <v>0</v>
      </c>
      <c r="O185" t="s">
        <v>4</v>
      </c>
    </row>
    <row r="186" spans="1:15" x14ac:dyDescent="0.35">
      <c r="A186" s="1">
        <v>45877</v>
      </c>
      <c r="B186" t="s">
        <v>993</v>
      </c>
      <c r="C186" t="s">
        <v>6</v>
      </c>
      <c r="E186" t="str">
        <f t="shared" si="8"/>
        <v xml:space="preserve"> 1956222340901044  Jasmeen Kiyana Alesha  4156 022 0704434330400 EVIANA KURNIAWATI </v>
      </c>
      <c r="F186" t="str">
        <f t="shared" si="9"/>
        <v xml:space="preserve">  Jasmeen Kiyana Ale</v>
      </c>
      <c r="G186" t="str">
        <f t="shared" si="10"/>
        <v>1956222340901044</v>
      </c>
      <c r="H186" t="str">
        <f t="shared" si="11"/>
        <v>1,500,000</v>
      </c>
      <c r="J186" s="1">
        <v>45877</v>
      </c>
      <c r="K186" t="s">
        <v>302</v>
      </c>
      <c r="L186" t="s">
        <v>303</v>
      </c>
      <c r="M186">
        <v>1500000</v>
      </c>
      <c r="N186">
        <v>0</v>
      </c>
      <c r="O186" t="s">
        <v>4</v>
      </c>
    </row>
    <row r="187" spans="1:15" x14ac:dyDescent="0.35">
      <c r="A187" s="1">
        <v>45877</v>
      </c>
      <c r="B187" t="s">
        <v>994</v>
      </c>
      <c r="C187" t="s">
        <v>434</v>
      </c>
      <c r="E187" t="str">
        <f t="shared" si="8"/>
        <v xml:space="preserve"> 1956242540901070  Made Reynand Abhiseva  VA 1956242540901070 </v>
      </c>
      <c r="F187" t="str">
        <f t="shared" si="9"/>
        <v xml:space="preserve">  Made Reynand Abhis</v>
      </c>
      <c r="G187" t="str">
        <f t="shared" si="10"/>
        <v>1956242540901070</v>
      </c>
      <c r="H187" t="str">
        <f t="shared" si="11"/>
        <v>3,500,000</v>
      </c>
      <c r="J187" s="1">
        <v>45877</v>
      </c>
      <c r="K187" t="s">
        <v>995</v>
      </c>
      <c r="L187" t="s">
        <v>996</v>
      </c>
      <c r="M187">
        <v>3500000</v>
      </c>
      <c r="N187">
        <v>0</v>
      </c>
      <c r="O187" t="s">
        <v>4</v>
      </c>
    </row>
    <row r="188" spans="1:15" x14ac:dyDescent="0.35">
      <c r="A188" s="1">
        <v>45877</v>
      </c>
      <c r="B188" t="s">
        <v>997</v>
      </c>
      <c r="C188" t="s">
        <v>38</v>
      </c>
      <c r="E188" t="str">
        <f t="shared" si="8"/>
        <v xml:space="preserve"> 1956242540901011  Allysha Neira Nugraha  VA 1956242540901011 </v>
      </c>
      <c r="F188" t="str">
        <f t="shared" si="9"/>
        <v xml:space="preserve">  Allysha Neira Nugr</v>
      </c>
      <c r="G188" t="str">
        <f t="shared" si="10"/>
        <v>1956242540901011</v>
      </c>
      <c r="H188" t="str">
        <f t="shared" si="11"/>
        <v>1,750,000</v>
      </c>
      <c r="J188" s="1">
        <v>45877</v>
      </c>
      <c r="K188" t="s">
        <v>998</v>
      </c>
      <c r="L188" t="s">
        <v>999</v>
      </c>
      <c r="M188">
        <v>1750000</v>
      </c>
      <c r="N188">
        <v>0</v>
      </c>
      <c r="O188" t="s">
        <v>4</v>
      </c>
    </row>
    <row r="189" spans="1:15" x14ac:dyDescent="0.35">
      <c r="A189" s="1">
        <v>45877</v>
      </c>
      <c r="B189" t="s">
        <v>1000</v>
      </c>
      <c r="C189" t="s">
        <v>6</v>
      </c>
      <c r="E189" t="str">
        <f t="shared" si="8"/>
        <v xml:space="preserve"> 1956232440901070  Laudya Arsyana Pradipta  VA 1956232440901070 </v>
      </c>
      <c r="F189" t="str">
        <f t="shared" si="9"/>
        <v xml:space="preserve">  Laudya Arsyana Pra</v>
      </c>
      <c r="G189" t="str">
        <f t="shared" si="10"/>
        <v>1956232440901070</v>
      </c>
      <c r="H189" t="str">
        <f t="shared" si="11"/>
        <v>1,500,000</v>
      </c>
      <c r="J189" s="1">
        <v>45877</v>
      </c>
      <c r="K189" t="s">
        <v>479</v>
      </c>
      <c r="L189" t="s">
        <v>480</v>
      </c>
      <c r="M189">
        <v>1500000</v>
      </c>
      <c r="N189">
        <v>0</v>
      </c>
      <c r="O189" t="s">
        <v>4</v>
      </c>
    </row>
    <row r="190" spans="1:15" x14ac:dyDescent="0.35">
      <c r="A190" s="1">
        <v>45878</v>
      </c>
      <c r="B190" t="s">
        <v>1001</v>
      </c>
      <c r="C190" t="s">
        <v>427</v>
      </c>
      <c r="E190" t="str">
        <f t="shared" si="8"/>
        <v xml:space="preserve"> 1956252640901048  Gemma Aini Musadia  2652 535 901452662336 DIAH SEPTIA DAMAYA </v>
      </c>
      <c r="F190" t="str">
        <f t="shared" si="9"/>
        <v xml:space="preserve">  Gemma Aini Musadia</v>
      </c>
      <c r="G190" t="str">
        <f t="shared" si="10"/>
        <v>1956252640901048</v>
      </c>
      <c r="H190" t="str">
        <f t="shared" si="11"/>
        <v>437,500</v>
      </c>
      <c r="J190" s="1">
        <v>45878</v>
      </c>
      <c r="K190" t="s">
        <v>1002</v>
      </c>
      <c r="L190" t="s">
        <v>1003</v>
      </c>
      <c r="M190">
        <v>437500</v>
      </c>
      <c r="N190">
        <v>0</v>
      </c>
      <c r="O190" t="s">
        <v>4</v>
      </c>
    </row>
    <row r="191" spans="1:15" x14ac:dyDescent="0.35">
      <c r="A191" s="1">
        <v>45878</v>
      </c>
      <c r="B191" t="s">
        <v>1004</v>
      </c>
      <c r="C191" t="s">
        <v>1005</v>
      </c>
      <c r="E191" t="str">
        <f t="shared" si="8"/>
        <v xml:space="preserve"> 1956242540901026  Ashalina Yumnaa Naladhipa  3564 014 8100284554 DESTI PURNAWATI </v>
      </c>
      <c r="F191" t="str">
        <f t="shared" si="9"/>
        <v xml:space="preserve">  Ashalina Yumnaa Na</v>
      </c>
      <c r="G191" t="str">
        <f t="shared" si="10"/>
        <v>1956242540901026</v>
      </c>
      <c r="H191" t="str">
        <f t="shared" si="11"/>
        <v>1,975,000</v>
      </c>
      <c r="J191" s="1">
        <v>45878</v>
      </c>
      <c r="K191" t="s">
        <v>1006</v>
      </c>
      <c r="L191" t="s">
        <v>1007</v>
      </c>
      <c r="M191">
        <v>1975000</v>
      </c>
      <c r="N191">
        <v>0</v>
      </c>
      <c r="O191" t="s">
        <v>4</v>
      </c>
    </row>
    <row r="192" spans="1:15" x14ac:dyDescent="0.35">
      <c r="A192" s="1">
        <v>45878</v>
      </c>
      <c r="B192" t="s">
        <v>1008</v>
      </c>
      <c r="C192" t="s">
        <v>6</v>
      </c>
      <c r="E192" t="str">
        <f t="shared" si="8"/>
        <v xml:space="preserve"> 1956232440901012  Aretha Syaquita Zhafirah  VA 1956232440901012 </v>
      </c>
      <c r="F192" t="str">
        <f t="shared" si="9"/>
        <v xml:space="preserve">  Aretha Syaquita Zh</v>
      </c>
      <c r="G192" t="str">
        <f t="shared" si="10"/>
        <v>1956232440901012</v>
      </c>
      <c r="H192" t="str">
        <f t="shared" si="11"/>
        <v>1,500,000</v>
      </c>
      <c r="J192" s="1">
        <v>45878</v>
      </c>
      <c r="K192" t="s">
        <v>232</v>
      </c>
      <c r="L192" t="s">
        <v>233</v>
      </c>
      <c r="M192">
        <v>1500000</v>
      </c>
      <c r="N192">
        <v>0</v>
      </c>
      <c r="O192" t="s">
        <v>4</v>
      </c>
    </row>
    <row r="193" spans="1:15" x14ac:dyDescent="0.35">
      <c r="A193" s="1">
        <v>45878</v>
      </c>
      <c r="B193" t="s">
        <v>1009</v>
      </c>
      <c r="C193" t="s">
        <v>1010</v>
      </c>
      <c r="E193" t="str">
        <f t="shared" si="8"/>
        <v xml:space="preserve"> 1956242540903125  Shafiya Putri Ramadhani Sanjaya  0781 014 5410333343 JUHARIAH OKTAVIANI S </v>
      </c>
      <c r="F193" t="str">
        <f t="shared" si="9"/>
        <v xml:space="preserve">  Shafiya Putri Rama</v>
      </c>
      <c r="G193" t="str">
        <f t="shared" si="10"/>
        <v>1956242540903125</v>
      </c>
      <c r="H193" t="str">
        <f t="shared" si="11"/>
        <v>7,500,000</v>
      </c>
      <c r="J193" s="1">
        <v>45878</v>
      </c>
      <c r="K193" t="s">
        <v>266</v>
      </c>
      <c r="L193" t="s">
        <v>267</v>
      </c>
      <c r="M193">
        <v>7500000</v>
      </c>
      <c r="N193">
        <v>0</v>
      </c>
      <c r="O193" t="s">
        <v>4</v>
      </c>
    </row>
    <row r="194" spans="1:15" x14ac:dyDescent="0.35">
      <c r="A194" s="1">
        <v>45878</v>
      </c>
      <c r="B194" t="s">
        <v>1011</v>
      </c>
      <c r="C194" t="s">
        <v>1012</v>
      </c>
      <c r="E194" t="str">
        <f t="shared" ref="E194:E254" si="12">RIGHT(B194,LEN(B194)-FIND("VA",B194)-1)</f>
        <v xml:space="preserve"> 1956252640901065  Keano Althaf Aditama  9185 1956252640901065 TARUNA BAKTI   /Ke </v>
      </c>
      <c r="F194" t="str">
        <f t="shared" ref="F194:F257" si="13">MID(E194,18,20)</f>
        <v xml:space="preserve">  Keano Althaf Adita</v>
      </c>
      <c r="G194" t="str">
        <f t="shared" ref="G194:G257" si="14">MID(E194,2,16)</f>
        <v>1956252640901065</v>
      </c>
      <c r="H194" t="str">
        <f t="shared" ref="H194:H257" si="15">LEFT(C194,FIND(".",C194)-1)</f>
        <v>7,070,000</v>
      </c>
      <c r="J194" s="1">
        <v>45878</v>
      </c>
      <c r="K194" t="s">
        <v>1013</v>
      </c>
      <c r="L194" t="s">
        <v>1014</v>
      </c>
      <c r="M194">
        <v>7070000</v>
      </c>
      <c r="N194">
        <v>0</v>
      </c>
      <c r="O194" t="s">
        <v>4</v>
      </c>
    </row>
    <row r="195" spans="1:15" x14ac:dyDescent="0.35">
      <c r="A195" s="1">
        <v>45878</v>
      </c>
      <c r="B195" t="s">
        <v>1015</v>
      </c>
      <c r="C195" t="s">
        <v>38</v>
      </c>
      <c r="E195" t="str">
        <f t="shared" si="12"/>
        <v xml:space="preserve"> 1956242540901007  Alby Maliq Gardana  VA 1956242540901007 </v>
      </c>
      <c r="F195" t="str">
        <f t="shared" si="13"/>
        <v xml:space="preserve">  Alby Maliq Gardana</v>
      </c>
      <c r="G195" t="str">
        <f t="shared" si="14"/>
        <v>1956242540901007</v>
      </c>
      <c r="H195" t="str">
        <f t="shared" si="15"/>
        <v>1,750,000</v>
      </c>
      <c r="J195" s="1">
        <v>45878</v>
      </c>
      <c r="K195" t="s">
        <v>168</v>
      </c>
      <c r="L195" t="s">
        <v>169</v>
      </c>
      <c r="M195">
        <v>1750000</v>
      </c>
      <c r="N195">
        <v>0</v>
      </c>
      <c r="O195" t="s">
        <v>4</v>
      </c>
    </row>
    <row r="196" spans="1:15" x14ac:dyDescent="0.35">
      <c r="A196" s="1">
        <v>45878</v>
      </c>
      <c r="B196" t="s">
        <v>1016</v>
      </c>
      <c r="C196" t="s">
        <v>38</v>
      </c>
      <c r="E196" t="str">
        <f t="shared" si="12"/>
        <v xml:space="preserve"> 1956242540901109  Shanaya Lashira Kasabian  VA 1956242540901109 </v>
      </c>
      <c r="F196" t="str">
        <f t="shared" si="13"/>
        <v xml:space="preserve">  Shanaya Lashira Ka</v>
      </c>
      <c r="G196" t="str">
        <f t="shared" si="14"/>
        <v>1956242540901109</v>
      </c>
      <c r="H196" t="str">
        <f t="shared" si="15"/>
        <v>1,750,000</v>
      </c>
      <c r="J196" s="1">
        <v>45878</v>
      </c>
      <c r="K196" t="s">
        <v>282</v>
      </c>
      <c r="L196" t="s">
        <v>283</v>
      </c>
      <c r="M196">
        <v>1750000</v>
      </c>
      <c r="N196">
        <v>0</v>
      </c>
      <c r="O196" t="s">
        <v>4</v>
      </c>
    </row>
    <row r="197" spans="1:15" x14ac:dyDescent="0.35">
      <c r="A197" s="1">
        <v>45878</v>
      </c>
      <c r="B197" t="s">
        <v>1017</v>
      </c>
      <c r="C197" t="s">
        <v>6</v>
      </c>
      <c r="E197" t="str">
        <f t="shared" si="12"/>
        <v xml:space="preserve"> 1956212240901011  Jordan Musa Adams  VA 1956212240901011 </v>
      </c>
      <c r="F197" t="str">
        <f t="shared" si="13"/>
        <v xml:space="preserve">  Jordan Musa Adams </v>
      </c>
      <c r="G197" t="str">
        <f t="shared" si="14"/>
        <v>1956212240901011</v>
      </c>
      <c r="H197" t="str">
        <f t="shared" si="15"/>
        <v>1,500,000</v>
      </c>
      <c r="J197" s="1">
        <v>45878</v>
      </c>
      <c r="K197" t="s">
        <v>382</v>
      </c>
      <c r="L197" t="s">
        <v>383</v>
      </c>
      <c r="M197">
        <v>1500000</v>
      </c>
      <c r="N197">
        <v>0</v>
      </c>
      <c r="O197" t="s">
        <v>4</v>
      </c>
    </row>
    <row r="198" spans="1:15" x14ac:dyDescent="0.35">
      <c r="A198" s="1">
        <v>45878</v>
      </c>
      <c r="B198" t="s">
        <v>1018</v>
      </c>
      <c r="C198" t="s">
        <v>38</v>
      </c>
      <c r="E198" t="str">
        <f t="shared" si="12"/>
        <v xml:space="preserve"> 1956232440901076  Mikayla Aurora Adams  VA 1956232440901076 </v>
      </c>
      <c r="F198" t="str">
        <f t="shared" si="13"/>
        <v xml:space="preserve">  Mikayla Aurora Ada</v>
      </c>
      <c r="G198" t="str">
        <f t="shared" si="14"/>
        <v>1956232440901076</v>
      </c>
      <c r="H198" t="str">
        <f t="shared" si="15"/>
        <v>1,750,000</v>
      </c>
      <c r="J198" s="1">
        <v>45878</v>
      </c>
      <c r="K198" t="s">
        <v>385</v>
      </c>
      <c r="L198" t="s">
        <v>386</v>
      </c>
      <c r="M198">
        <v>1750000</v>
      </c>
      <c r="N198">
        <v>0</v>
      </c>
      <c r="O198" t="s">
        <v>4</v>
      </c>
    </row>
    <row r="199" spans="1:15" x14ac:dyDescent="0.35">
      <c r="A199" s="1">
        <v>45878</v>
      </c>
      <c r="B199" t="s">
        <v>1019</v>
      </c>
      <c r="C199" t="s">
        <v>563</v>
      </c>
      <c r="E199" t="str">
        <f t="shared" si="12"/>
        <v xml:space="preserve"> 1956242540901108  Shakeela Salsabila Winatan  3476 014 3770867753 WIKA SARI DEWI SPP J </v>
      </c>
      <c r="F199" t="str">
        <f t="shared" si="13"/>
        <v xml:space="preserve">  Shakeela Salsabila</v>
      </c>
      <c r="G199" t="str">
        <f t="shared" si="14"/>
        <v>1956242540901108</v>
      </c>
      <c r="H199" t="str">
        <f t="shared" si="15"/>
        <v>3,850,000</v>
      </c>
      <c r="J199" s="1">
        <v>45878</v>
      </c>
      <c r="K199" t="s">
        <v>1020</v>
      </c>
      <c r="L199" t="s">
        <v>1021</v>
      </c>
      <c r="M199">
        <v>3850000</v>
      </c>
      <c r="N199">
        <v>0</v>
      </c>
      <c r="O199" t="s">
        <v>4</v>
      </c>
    </row>
    <row r="200" spans="1:15" x14ac:dyDescent="0.35">
      <c r="A200" s="1">
        <v>45878</v>
      </c>
      <c r="B200" t="s">
        <v>1022</v>
      </c>
      <c r="C200" t="s">
        <v>6</v>
      </c>
      <c r="E200" t="str">
        <f t="shared" si="12"/>
        <v xml:space="preserve"> 1956232440901086  Nadine Kilau Cahaya Panjaitan  1719 1956232440901086 TARUNA BAKTI   /Na </v>
      </c>
      <c r="F200" t="str">
        <f t="shared" si="13"/>
        <v xml:space="preserve">  Nadine Kilau Cahay</v>
      </c>
      <c r="G200" t="str">
        <f t="shared" si="14"/>
        <v>1956232440901086</v>
      </c>
      <c r="H200" t="str">
        <f t="shared" si="15"/>
        <v>1,500,000</v>
      </c>
      <c r="J200" s="1">
        <v>45878</v>
      </c>
      <c r="K200" t="s">
        <v>1023</v>
      </c>
      <c r="L200" t="s">
        <v>1024</v>
      </c>
      <c r="M200">
        <v>1500000</v>
      </c>
      <c r="N200">
        <v>0</v>
      </c>
      <c r="O200" t="s">
        <v>4</v>
      </c>
    </row>
    <row r="201" spans="1:15" x14ac:dyDescent="0.35">
      <c r="A201" s="1">
        <v>45878</v>
      </c>
      <c r="B201" t="s">
        <v>1025</v>
      </c>
      <c r="C201" t="s">
        <v>6</v>
      </c>
      <c r="E201" t="str">
        <f t="shared" si="12"/>
        <v xml:space="preserve"> 1956222340901042  I Putu Narendra Kayana Pradipta  3569 014 4371205441 ANAK AGUNG BAGUS RAN </v>
      </c>
      <c r="F201" t="str">
        <f t="shared" si="13"/>
        <v xml:space="preserve">  I Putu Narendra Ka</v>
      </c>
      <c r="G201" t="str">
        <f t="shared" si="14"/>
        <v>1956222340901042</v>
      </c>
      <c r="H201" t="str">
        <f t="shared" si="15"/>
        <v>1,500,000</v>
      </c>
      <c r="J201" s="1">
        <v>45878</v>
      </c>
      <c r="K201" t="s">
        <v>376</v>
      </c>
      <c r="L201" t="s">
        <v>377</v>
      </c>
      <c r="M201">
        <v>1500000</v>
      </c>
      <c r="N201">
        <v>0</v>
      </c>
      <c r="O201" t="s">
        <v>4</v>
      </c>
    </row>
    <row r="202" spans="1:15" x14ac:dyDescent="0.35">
      <c r="A202" s="1">
        <v>45878</v>
      </c>
      <c r="B202" t="s">
        <v>1026</v>
      </c>
      <c r="C202" t="s">
        <v>6</v>
      </c>
      <c r="E202" t="str">
        <f t="shared" si="12"/>
        <v xml:space="preserve"> 1956222340901075  Naufal Syathir Nararya  0893 490 5859457101762030 LUSIA SAFITRI </v>
      </c>
      <c r="F202" t="str">
        <f t="shared" si="13"/>
        <v xml:space="preserve">  Naufal Syathir Nar</v>
      </c>
      <c r="G202" t="str">
        <f t="shared" si="14"/>
        <v>1956222340901075</v>
      </c>
      <c r="H202" t="str">
        <f t="shared" si="15"/>
        <v>1,500,000</v>
      </c>
      <c r="J202" s="1">
        <v>45878</v>
      </c>
      <c r="K202" t="s">
        <v>1027</v>
      </c>
      <c r="L202" t="s">
        <v>1028</v>
      </c>
      <c r="M202">
        <v>1500000</v>
      </c>
      <c r="N202">
        <v>0</v>
      </c>
      <c r="O202" t="s">
        <v>4</v>
      </c>
    </row>
    <row r="203" spans="1:15" x14ac:dyDescent="0.35">
      <c r="A203" s="1">
        <v>45878</v>
      </c>
      <c r="B203" t="s">
        <v>1029</v>
      </c>
      <c r="C203" t="s">
        <v>653</v>
      </c>
      <c r="E203" t="str">
        <f t="shared" si="12"/>
        <v xml:space="preserve"> 1956252640901044  Elora Senyala Api  VA 1956252640901044 </v>
      </c>
      <c r="F203" t="str">
        <f t="shared" si="13"/>
        <v xml:space="preserve">  Elora Senyala Api </v>
      </c>
      <c r="G203" t="str">
        <f t="shared" si="14"/>
        <v>1956252640901044</v>
      </c>
      <c r="H203" t="str">
        <f t="shared" si="15"/>
        <v>245,000</v>
      </c>
      <c r="J203" s="1">
        <v>45878</v>
      </c>
      <c r="K203" t="s">
        <v>1030</v>
      </c>
      <c r="L203" t="s">
        <v>1031</v>
      </c>
      <c r="M203">
        <v>245000</v>
      </c>
      <c r="N203">
        <v>0</v>
      </c>
      <c r="O203" t="s">
        <v>4</v>
      </c>
    </row>
    <row r="204" spans="1:15" x14ac:dyDescent="0.35">
      <c r="A204" s="1">
        <v>45878</v>
      </c>
      <c r="B204" t="s">
        <v>1032</v>
      </c>
      <c r="C204" t="s">
        <v>942</v>
      </c>
      <c r="E204" t="str">
        <f t="shared" si="12"/>
        <v xml:space="preserve"> 1956222340901011  Almeira Adara Budhiman  3771 1956222340901011 TARUNA BAKTI   /Al </v>
      </c>
      <c r="F204" t="str">
        <f t="shared" si="13"/>
        <v xml:space="preserve">  Almeira Adara Budh</v>
      </c>
      <c r="G204" t="str">
        <f t="shared" si="14"/>
        <v>1956222340901011</v>
      </c>
      <c r="H204" t="str">
        <f t="shared" si="15"/>
        <v>1,400,000</v>
      </c>
      <c r="J204" s="1">
        <v>45878</v>
      </c>
      <c r="K204" t="s">
        <v>1033</v>
      </c>
      <c r="L204" t="s">
        <v>1034</v>
      </c>
      <c r="M204">
        <v>1400000</v>
      </c>
      <c r="N204">
        <v>0</v>
      </c>
      <c r="O204" t="s">
        <v>4</v>
      </c>
    </row>
    <row r="205" spans="1:15" x14ac:dyDescent="0.35">
      <c r="A205" s="1">
        <v>45878</v>
      </c>
      <c r="B205" t="s">
        <v>1035</v>
      </c>
      <c r="C205" t="s">
        <v>434</v>
      </c>
      <c r="E205" t="str">
        <f t="shared" si="12"/>
        <v xml:space="preserve"> 1956232440901023  Bragalaki Masagi Utama  VA 1956232440901023 </v>
      </c>
      <c r="F205" t="str">
        <f t="shared" si="13"/>
        <v xml:space="preserve">  Bragalaki Masagi U</v>
      </c>
      <c r="G205" t="str">
        <f t="shared" si="14"/>
        <v>1956232440901023</v>
      </c>
      <c r="H205" t="str">
        <f t="shared" si="15"/>
        <v>3,500,000</v>
      </c>
      <c r="J205" s="1">
        <v>45878</v>
      </c>
      <c r="K205" t="s">
        <v>1036</v>
      </c>
      <c r="L205" t="s">
        <v>1037</v>
      </c>
      <c r="M205">
        <v>3500000</v>
      </c>
      <c r="N205">
        <v>0</v>
      </c>
      <c r="O205" t="s">
        <v>4</v>
      </c>
    </row>
    <row r="206" spans="1:15" x14ac:dyDescent="0.35">
      <c r="A206" s="1">
        <v>45878</v>
      </c>
      <c r="B206" t="s">
        <v>1038</v>
      </c>
      <c r="C206" t="s">
        <v>6</v>
      </c>
      <c r="E206" t="str">
        <f t="shared" si="12"/>
        <v xml:space="preserve"> 1956222340901011  Almeira Adara Budhiman  3778 1956222340901011 TARUNA BAKTI   /Al </v>
      </c>
      <c r="F206" t="str">
        <f t="shared" si="13"/>
        <v xml:space="preserve">  Almeira Adara Budh</v>
      </c>
      <c r="G206" t="str">
        <f t="shared" si="14"/>
        <v>1956222340901011</v>
      </c>
      <c r="H206" t="str">
        <f t="shared" si="15"/>
        <v>1,500,000</v>
      </c>
      <c r="J206" s="1">
        <v>45878</v>
      </c>
      <c r="K206" t="s">
        <v>1033</v>
      </c>
      <c r="L206" t="s">
        <v>1034</v>
      </c>
      <c r="M206">
        <v>1500000</v>
      </c>
      <c r="N206">
        <v>0</v>
      </c>
      <c r="O206" t="s">
        <v>4</v>
      </c>
    </row>
    <row r="207" spans="1:15" x14ac:dyDescent="0.35">
      <c r="A207" s="1">
        <v>45878</v>
      </c>
      <c r="B207" t="s">
        <v>1039</v>
      </c>
      <c r="C207" t="s">
        <v>772</v>
      </c>
      <c r="E207" t="str">
        <f t="shared" si="12"/>
        <v xml:space="preserve"> 1956252640901068  Kenjiro Alzaidan Prawiradinata  VA 1956252640901068 </v>
      </c>
      <c r="F207" t="str">
        <f t="shared" si="13"/>
        <v xml:space="preserve">  Kenjiro Alzaidan P</v>
      </c>
      <c r="G207" t="str">
        <f t="shared" si="14"/>
        <v>1956252640901068</v>
      </c>
      <c r="H207" t="str">
        <f t="shared" si="15"/>
        <v>70,000</v>
      </c>
      <c r="J207" s="1">
        <v>45878</v>
      </c>
      <c r="K207" t="s">
        <v>1040</v>
      </c>
      <c r="L207" t="s">
        <v>1041</v>
      </c>
      <c r="M207">
        <v>70000</v>
      </c>
      <c r="N207">
        <v>0</v>
      </c>
      <c r="O207" t="s">
        <v>4</v>
      </c>
    </row>
    <row r="208" spans="1:15" x14ac:dyDescent="0.35">
      <c r="A208" s="1">
        <v>45879</v>
      </c>
      <c r="B208" t="s">
        <v>290</v>
      </c>
      <c r="C208" t="s">
        <v>6</v>
      </c>
      <c r="E208" t="str">
        <f t="shared" si="12"/>
        <v xml:space="preserve"> 1956232440901078  Misha Aurora Ribefa  VA 1956232440901078 </v>
      </c>
      <c r="F208" t="str">
        <f t="shared" si="13"/>
        <v xml:space="preserve">  Misha Aurora Ribef</v>
      </c>
      <c r="G208" t="str">
        <f t="shared" si="14"/>
        <v>1956232440901078</v>
      </c>
      <c r="H208" t="str">
        <f t="shared" si="15"/>
        <v>1,500,000</v>
      </c>
      <c r="J208" s="1">
        <v>45879</v>
      </c>
      <c r="K208" t="s">
        <v>291</v>
      </c>
      <c r="L208" t="s">
        <v>292</v>
      </c>
      <c r="M208">
        <v>1500000</v>
      </c>
      <c r="N208">
        <v>0</v>
      </c>
      <c r="O208" t="s">
        <v>4</v>
      </c>
    </row>
    <row r="209" spans="1:15" x14ac:dyDescent="0.35">
      <c r="A209" s="1">
        <v>45879</v>
      </c>
      <c r="B209" t="s">
        <v>1042</v>
      </c>
      <c r="C209" t="s">
        <v>6</v>
      </c>
      <c r="E209" t="str">
        <f t="shared" si="12"/>
        <v xml:space="preserve"> 1956242540902124  Qalesya Leticia Aurelia Nazar  VA 1956242540902124 </v>
      </c>
      <c r="F209" t="str">
        <f t="shared" si="13"/>
        <v xml:space="preserve">  Qalesya Leticia Au</v>
      </c>
      <c r="G209" t="str">
        <f t="shared" si="14"/>
        <v>1956242540902124</v>
      </c>
      <c r="H209" t="str">
        <f t="shared" si="15"/>
        <v>1,500,000</v>
      </c>
      <c r="J209" s="1">
        <v>45879</v>
      </c>
      <c r="K209" t="s">
        <v>1043</v>
      </c>
      <c r="L209" t="s">
        <v>1044</v>
      </c>
      <c r="M209">
        <v>1500000</v>
      </c>
      <c r="N209">
        <v>0</v>
      </c>
      <c r="O209" t="s">
        <v>4</v>
      </c>
    </row>
    <row r="210" spans="1:15" x14ac:dyDescent="0.35">
      <c r="A210" s="1">
        <v>45879</v>
      </c>
      <c r="B210" t="s">
        <v>1045</v>
      </c>
      <c r="C210" t="s">
        <v>38</v>
      </c>
      <c r="E210" t="str">
        <f t="shared" si="12"/>
        <v xml:space="preserve"> 1956252640901091  Queenzy Hadzkia Innara Nazar  VA 1956252640901091 </v>
      </c>
      <c r="F210" t="str">
        <f t="shared" si="13"/>
        <v xml:space="preserve">  Queenzy Hadzkia In</v>
      </c>
      <c r="G210" t="str">
        <f t="shared" si="14"/>
        <v>1956252640901091</v>
      </c>
      <c r="H210" t="str">
        <f t="shared" si="15"/>
        <v>1,750,000</v>
      </c>
      <c r="J210" s="1">
        <v>45879</v>
      </c>
      <c r="K210" t="s">
        <v>1046</v>
      </c>
      <c r="L210" t="s">
        <v>1047</v>
      </c>
      <c r="M210">
        <v>1750000</v>
      </c>
      <c r="N210">
        <v>0</v>
      </c>
      <c r="O210" t="s">
        <v>4</v>
      </c>
    </row>
    <row r="211" spans="1:15" x14ac:dyDescent="0.35">
      <c r="A211" s="1">
        <v>45879</v>
      </c>
      <c r="B211" t="s">
        <v>1048</v>
      </c>
      <c r="C211" t="s">
        <v>275</v>
      </c>
      <c r="E211" t="str">
        <f t="shared" si="12"/>
        <v xml:space="preserve"> 1956212240901008  Carissa Shaula Herlambang  5320 008 1640000947210 ERWIN HERLAMBANG </v>
      </c>
      <c r="F211" t="str">
        <f t="shared" si="13"/>
        <v xml:space="preserve">  Carissa Shaula Her</v>
      </c>
      <c r="G211" t="str">
        <f t="shared" si="14"/>
        <v>1956212240901008</v>
      </c>
      <c r="H211" t="str">
        <f t="shared" si="15"/>
        <v>9,000,000</v>
      </c>
      <c r="J211" s="1">
        <v>45879</v>
      </c>
      <c r="K211" t="s">
        <v>1049</v>
      </c>
      <c r="L211" t="s">
        <v>1050</v>
      </c>
      <c r="M211">
        <v>9000000</v>
      </c>
      <c r="N211">
        <v>0</v>
      </c>
      <c r="O211" t="s">
        <v>4</v>
      </c>
    </row>
    <row r="212" spans="1:15" x14ac:dyDescent="0.35">
      <c r="A212" s="1">
        <v>45879</v>
      </c>
      <c r="B212" t="s">
        <v>1051</v>
      </c>
      <c r="C212" t="s">
        <v>1052</v>
      </c>
      <c r="E212" t="str">
        <f t="shared" si="12"/>
        <v xml:space="preserve"> 1956232440901090  Qiana Liandaputri  VA 1956232440901090 </v>
      </c>
      <c r="F212" t="str">
        <f t="shared" si="13"/>
        <v xml:space="preserve">  Qiana Liandaputri </v>
      </c>
      <c r="G212" t="str">
        <f t="shared" si="14"/>
        <v>1956232440901090</v>
      </c>
      <c r="H212" t="str">
        <f t="shared" si="15"/>
        <v>7,000,000</v>
      </c>
      <c r="J212" s="1">
        <v>45879</v>
      </c>
      <c r="K212" t="s">
        <v>435</v>
      </c>
      <c r="L212" t="s">
        <v>436</v>
      </c>
      <c r="M212">
        <v>7000000</v>
      </c>
      <c r="N212">
        <v>0</v>
      </c>
      <c r="O212" t="s">
        <v>4</v>
      </c>
    </row>
    <row r="213" spans="1:15" x14ac:dyDescent="0.35">
      <c r="A213" s="1">
        <v>45879</v>
      </c>
      <c r="B213" t="s">
        <v>1053</v>
      </c>
      <c r="C213" t="s">
        <v>6</v>
      </c>
      <c r="E213" t="str">
        <f t="shared" si="12"/>
        <v xml:space="preserve"> 1956212240901047  Regan Arrazi Chalendra  6826 014 4491376061 ERWIN CHERAWAN Spp a </v>
      </c>
      <c r="F213" t="str">
        <f t="shared" si="13"/>
        <v xml:space="preserve">  Regan Arrazi Chale</v>
      </c>
      <c r="G213" t="str">
        <f t="shared" si="14"/>
        <v>1956212240901047</v>
      </c>
      <c r="H213" t="str">
        <f t="shared" si="15"/>
        <v>1,500,000</v>
      </c>
      <c r="J213" s="1">
        <v>45879</v>
      </c>
      <c r="K213" t="s">
        <v>1054</v>
      </c>
      <c r="L213" t="s">
        <v>1055</v>
      </c>
      <c r="M213">
        <v>1500000</v>
      </c>
      <c r="N213">
        <v>0</v>
      </c>
      <c r="O213" t="s">
        <v>4</v>
      </c>
    </row>
    <row r="214" spans="1:15" x14ac:dyDescent="0.35">
      <c r="A214" s="1">
        <v>45879</v>
      </c>
      <c r="B214" t="s">
        <v>1056</v>
      </c>
      <c r="C214" t="s">
        <v>6</v>
      </c>
      <c r="E214" t="str">
        <f t="shared" si="12"/>
        <v xml:space="preserve"> 1956252640904115  Sheryl Andara Mahesa  VA 1956252640904115 </v>
      </c>
      <c r="F214" t="str">
        <f t="shared" si="13"/>
        <v xml:space="preserve">  Sheryl Andara Mahe</v>
      </c>
      <c r="G214" t="str">
        <f t="shared" si="14"/>
        <v>1956252640904115</v>
      </c>
      <c r="H214" t="str">
        <f t="shared" si="15"/>
        <v>1,500,000</v>
      </c>
      <c r="J214" s="1">
        <v>45879</v>
      </c>
      <c r="K214" t="s">
        <v>1057</v>
      </c>
      <c r="L214" t="s">
        <v>1058</v>
      </c>
      <c r="M214">
        <v>1500000</v>
      </c>
      <c r="N214">
        <v>0</v>
      </c>
      <c r="O214" t="s">
        <v>4</v>
      </c>
    </row>
    <row r="215" spans="1:15" x14ac:dyDescent="0.35">
      <c r="A215" s="1">
        <v>45879</v>
      </c>
      <c r="B215" t="s">
        <v>1059</v>
      </c>
      <c r="C215" t="s">
        <v>6</v>
      </c>
      <c r="E215" t="str">
        <f t="shared" si="12"/>
        <v xml:space="preserve"> 1956212240901009  Daryl Marchiano Keybi  VA 1956212240901009 </v>
      </c>
      <c r="F215" t="str">
        <f t="shared" si="13"/>
        <v xml:space="preserve">  Daryl Marchiano Ke</v>
      </c>
      <c r="G215" t="str">
        <f t="shared" si="14"/>
        <v>1956212240901009</v>
      </c>
      <c r="H215" t="str">
        <f t="shared" si="15"/>
        <v>1,500,000</v>
      </c>
      <c r="J215" s="1">
        <v>45879</v>
      </c>
      <c r="K215" t="s">
        <v>205</v>
      </c>
      <c r="L215" t="s">
        <v>206</v>
      </c>
      <c r="M215">
        <v>1500000</v>
      </c>
      <c r="N215">
        <v>0</v>
      </c>
      <c r="O215" t="s">
        <v>4</v>
      </c>
    </row>
    <row r="216" spans="1:15" x14ac:dyDescent="0.35">
      <c r="A216" s="1">
        <v>45879</v>
      </c>
      <c r="B216" t="s">
        <v>1060</v>
      </c>
      <c r="C216" t="s">
        <v>6</v>
      </c>
      <c r="E216" t="str">
        <f t="shared" si="12"/>
        <v xml:space="preserve"> 1956232440901027  Darla Oklavanya Keybi  VA 1956232440901027 </v>
      </c>
      <c r="F216" t="str">
        <f t="shared" si="13"/>
        <v xml:space="preserve">  Darla Oklavanya Ke</v>
      </c>
      <c r="G216" t="str">
        <f t="shared" si="14"/>
        <v>1956232440901027</v>
      </c>
      <c r="H216" t="str">
        <f t="shared" si="15"/>
        <v>1,500,000</v>
      </c>
      <c r="J216" s="1">
        <v>45879</v>
      </c>
      <c r="K216" t="s">
        <v>208</v>
      </c>
      <c r="L216" t="s">
        <v>209</v>
      </c>
      <c r="M216">
        <v>1500000</v>
      </c>
      <c r="N216">
        <v>0</v>
      </c>
      <c r="O216" t="s">
        <v>4</v>
      </c>
    </row>
    <row r="217" spans="1:15" x14ac:dyDescent="0.35">
      <c r="A217" s="1">
        <v>45879</v>
      </c>
      <c r="B217" t="s">
        <v>1061</v>
      </c>
      <c r="C217" t="s">
        <v>6</v>
      </c>
      <c r="E217" t="str">
        <f t="shared" si="12"/>
        <v xml:space="preserve"> 1956222340901094  Shaloom Qaireen Nackysya  VA 1956222340901094 </v>
      </c>
      <c r="F217" t="str">
        <f t="shared" si="13"/>
        <v xml:space="preserve">  Shaloom Qaireen Na</v>
      </c>
      <c r="G217" t="str">
        <f t="shared" si="14"/>
        <v>1956222340901094</v>
      </c>
      <c r="H217" t="str">
        <f t="shared" si="15"/>
        <v>1,500,000</v>
      </c>
      <c r="J217" s="1">
        <v>45879</v>
      </c>
      <c r="K217" t="s">
        <v>325</v>
      </c>
      <c r="L217" t="s">
        <v>326</v>
      </c>
      <c r="M217">
        <v>1500000</v>
      </c>
      <c r="N217">
        <v>0</v>
      </c>
      <c r="O217" t="s">
        <v>4</v>
      </c>
    </row>
    <row r="218" spans="1:15" x14ac:dyDescent="0.35">
      <c r="A218" s="1">
        <v>45879</v>
      </c>
      <c r="B218" t="s">
        <v>1062</v>
      </c>
      <c r="C218" t="s">
        <v>38</v>
      </c>
      <c r="E218" t="str">
        <f t="shared" si="12"/>
        <v xml:space="preserve"> 1956242540901112  Shaquille Khaleev Albarraq  VA 1956242540901112 </v>
      </c>
      <c r="F218" t="str">
        <f t="shared" si="13"/>
        <v xml:space="preserve">  Shaquille Khaleev </v>
      </c>
      <c r="G218" t="str">
        <f t="shared" si="14"/>
        <v>1956242540901112</v>
      </c>
      <c r="H218" t="str">
        <f t="shared" si="15"/>
        <v>1,750,000</v>
      </c>
      <c r="J218" s="1">
        <v>45879</v>
      </c>
      <c r="K218" t="s">
        <v>328</v>
      </c>
      <c r="L218" t="s">
        <v>329</v>
      </c>
      <c r="M218">
        <v>1750000</v>
      </c>
      <c r="N218">
        <v>0</v>
      </c>
      <c r="O218" t="s">
        <v>4</v>
      </c>
    </row>
    <row r="219" spans="1:15" x14ac:dyDescent="0.35">
      <c r="A219" s="1">
        <v>45879</v>
      </c>
      <c r="B219" t="s">
        <v>1063</v>
      </c>
      <c r="C219" t="s">
        <v>6</v>
      </c>
      <c r="E219" t="str">
        <f t="shared" si="12"/>
        <v xml:space="preserve"> 1956222340901051  Kaysha Melati Almeera  3207 1956222340901051 TARUNA BAKTI   /Ka </v>
      </c>
      <c r="F219" t="str">
        <f t="shared" si="13"/>
        <v xml:space="preserve">  Kaysha Melati Alme</v>
      </c>
      <c r="G219" t="str">
        <f t="shared" si="14"/>
        <v>1956222340901051</v>
      </c>
      <c r="H219" t="str">
        <f t="shared" si="15"/>
        <v>1,500,000</v>
      </c>
      <c r="J219" s="1">
        <v>45879</v>
      </c>
      <c r="K219" t="s">
        <v>305</v>
      </c>
      <c r="L219" t="s">
        <v>306</v>
      </c>
      <c r="M219">
        <v>1500000</v>
      </c>
      <c r="N219">
        <v>0</v>
      </c>
      <c r="O219" t="s">
        <v>4</v>
      </c>
    </row>
    <row r="220" spans="1:15" x14ac:dyDescent="0.35">
      <c r="A220" s="1">
        <v>45879</v>
      </c>
      <c r="B220" t="s">
        <v>1064</v>
      </c>
      <c r="C220" t="s">
        <v>818</v>
      </c>
      <c r="E220" t="str">
        <f t="shared" si="12"/>
        <v xml:space="preserve"> 1956252640901037  Danish Imam Zavier  3217 1956252640901037 TARUNA BAKTI   /Da </v>
      </c>
      <c r="F220" t="str">
        <f t="shared" si="13"/>
        <v xml:space="preserve">  Danish Imam Zavier</v>
      </c>
      <c r="G220" t="str">
        <f t="shared" si="14"/>
        <v>1956252640901037</v>
      </c>
      <c r="H220" t="str">
        <f t="shared" si="15"/>
        <v>860,000</v>
      </c>
      <c r="J220" s="1">
        <v>45879</v>
      </c>
      <c r="K220" t="s">
        <v>1065</v>
      </c>
      <c r="L220" t="s">
        <v>1066</v>
      </c>
      <c r="M220">
        <v>860000</v>
      </c>
      <c r="N220">
        <v>0</v>
      </c>
      <c r="O220" t="s">
        <v>4</v>
      </c>
    </row>
    <row r="221" spans="1:15" x14ac:dyDescent="0.35">
      <c r="A221" s="1">
        <v>45879</v>
      </c>
      <c r="B221" t="s">
        <v>1067</v>
      </c>
      <c r="C221" t="s">
        <v>6</v>
      </c>
      <c r="E221" t="str">
        <f t="shared" si="12"/>
        <v xml:space="preserve"> 1956212240901054  Anindita Zahra  VA 1956212240901054 </v>
      </c>
      <c r="F221" t="str">
        <f t="shared" si="13"/>
        <v xml:space="preserve">  Anindita Zahra  VA</v>
      </c>
      <c r="G221" t="str">
        <f t="shared" si="14"/>
        <v>1956212240901054</v>
      </c>
      <c r="H221" t="str">
        <f t="shared" si="15"/>
        <v>1,500,000</v>
      </c>
      <c r="J221" s="1">
        <v>45879</v>
      </c>
      <c r="K221" t="s">
        <v>1068</v>
      </c>
      <c r="L221" t="s">
        <v>1069</v>
      </c>
      <c r="M221">
        <v>1500000</v>
      </c>
      <c r="N221">
        <v>0</v>
      </c>
      <c r="O221" t="s">
        <v>4</v>
      </c>
    </row>
    <row r="222" spans="1:15" x14ac:dyDescent="0.35">
      <c r="A222" s="1">
        <v>45879</v>
      </c>
      <c r="B222" t="s">
        <v>1070</v>
      </c>
      <c r="C222" t="s">
        <v>6</v>
      </c>
      <c r="E222" t="str">
        <f t="shared" si="12"/>
        <v xml:space="preserve"> 1956202140901073  Kiana Azkia Rekha  9838 008 1300004054667 ATI WARTIKA </v>
      </c>
      <c r="F222" t="str">
        <f t="shared" si="13"/>
        <v xml:space="preserve">  Kiana Azkia Rekha </v>
      </c>
      <c r="G222" t="str">
        <f t="shared" si="14"/>
        <v>1956202140901073</v>
      </c>
      <c r="H222" t="str">
        <f t="shared" si="15"/>
        <v>1,500,000</v>
      </c>
      <c r="J222" s="1">
        <v>45879</v>
      </c>
      <c r="K222" t="s">
        <v>1071</v>
      </c>
      <c r="L222" t="s">
        <v>1072</v>
      </c>
      <c r="M222">
        <v>1500000</v>
      </c>
      <c r="N222">
        <v>0</v>
      </c>
      <c r="O222" t="s">
        <v>4</v>
      </c>
    </row>
    <row r="223" spans="1:15" x14ac:dyDescent="0.35">
      <c r="A223" s="1">
        <v>45879</v>
      </c>
      <c r="B223" t="s">
        <v>115</v>
      </c>
      <c r="C223" t="s">
        <v>6</v>
      </c>
      <c r="E223" t="str">
        <f t="shared" si="12"/>
        <v xml:space="preserve"> 1956232440901005  Alessandra Sabhira  VA 1956232440901005 </v>
      </c>
      <c r="F223" t="str">
        <f t="shared" si="13"/>
        <v xml:space="preserve">  Alessandra Sabhira</v>
      </c>
      <c r="G223" t="str">
        <f t="shared" si="14"/>
        <v>1956232440901005</v>
      </c>
      <c r="H223" t="str">
        <f t="shared" si="15"/>
        <v>1,500,000</v>
      </c>
      <c r="J223" s="1">
        <v>45879</v>
      </c>
      <c r="K223" t="s">
        <v>116</v>
      </c>
      <c r="L223" t="s">
        <v>117</v>
      </c>
      <c r="M223">
        <v>1500000</v>
      </c>
      <c r="N223">
        <v>0</v>
      </c>
      <c r="O223" t="s">
        <v>4</v>
      </c>
    </row>
    <row r="224" spans="1:15" x14ac:dyDescent="0.35">
      <c r="A224" s="1">
        <v>45879</v>
      </c>
      <c r="B224" t="s">
        <v>112</v>
      </c>
      <c r="C224" t="s">
        <v>6</v>
      </c>
      <c r="E224" t="str">
        <f t="shared" si="12"/>
        <v xml:space="preserve"> 1956212240901067  Rafael Restubumi  VA 1956212240901067 </v>
      </c>
      <c r="F224" t="str">
        <f t="shared" si="13"/>
        <v xml:space="preserve">  Rafael Restubumi  </v>
      </c>
      <c r="G224" t="str">
        <f t="shared" si="14"/>
        <v>1956212240901067</v>
      </c>
      <c r="H224" t="str">
        <f t="shared" si="15"/>
        <v>1,500,000</v>
      </c>
      <c r="J224" s="1">
        <v>45879</v>
      </c>
      <c r="K224" t="s">
        <v>113</v>
      </c>
      <c r="L224" t="s">
        <v>114</v>
      </c>
      <c r="M224">
        <v>1500000</v>
      </c>
      <c r="N224">
        <v>0</v>
      </c>
      <c r="O224" t="s">
        <v>4</v>
      </c>
    </row>
    <row r="225" spans="1:15" x14ac:dyDescent="0.35">
      <c r="A225" s="1">
        <v>45879</v>
      </c>
      <c r="B225" t="s">
        <v>1073</v>
      </c>
      <c r="C225" t="s">
        <v>403</v>
      </c>
      <c r="E225" t="str">
        <f t="shared" si="12"/>
        <v xml:space="preserve"> 1956242540901022  Arshyla Shazia Marwa  VA 1956242540901022 </v>
      </c>
      <c r="F225" t="str">
        <f t="shared" si="13"/>
        <v xml:space="preserve">  Arshyla Shazia Mar</v>
      </c>
      <c r="G225" t="str">
        <f t="shared" si="14"/>
        <v>1956242540901022</v>
      </c>
      <c r="H225" t="str">
        <f t="shared" si="15"/>
        <v>1,950,000</v>
      </c>
      <c r="J225" s="1">
        <v>45879</v>
      </c>
      <c r="K225" t="s">
        <v>239</v>
      </c>
      <c r="L225" t="s">
        <v>240</v>
      </c>
      <c r="M225">
        <v>1950000</v>
      </c>
      <c r="N225">
        <v>0</v>
      </c>
      <c r="O225" t="s">
        <v>4</v>
      </c>
    </row>
    <row r="226" spans="1:15" x14ac:dyDescent="0.35">
      <c r="A226" s="1">
        <v>45879</v>
      </c>
      <c r="B226" t="s">
        <v>1074</v>
      </c>
      <c r="C226" t="s">
        <v>1075</v>
      </c>
      <c r="E226" t="str">
        <f t="shared" si="12"/>
        <v xml:space="preserve"> 1956252640901087  Panji Aulia Legowo  VA 1956252640901087 </v>
      </c>
      <c r="F226" t="str">
        <f t="shared" si="13"/>
        <v xml:space="preserve">  Panji Aulia Legowo</v>
      </c>
      <c r="G226" t="str">
        <f t="shared" si="14"/>
        <v>1956252640901087</v>
      </c>
      <c r="H226" t="str">
        <f t="shared" si="15"/>
        <v>962,500</v>
      </c>
      <c r="J226" s="1">
        <v>45879</v>
      </c>
      <c r="K226" t="s">
        <v>1076</v>
      </c>
      <c r="L226" t="s">
        <v>1077</v>
      </c>
      <c r="M226">
        <v>962500</v>
      </c>
      <c r="N226">
        <v>0</v>
      </c>
      <c r="O226" t="s">
        <v>4</v>
      </c>
    </row>
    <row r="227" spans="1:15" x14ac:dyDescent="0.35">
      <c r="A227" s="1">
        <v>45879</v>
      </c>
      <c r="B227" t="s">
        <v>1078</v>
      </c>
      <c r="C227" t="s">
        <v>6</v>
      </c>
      <c r="E227" t="str">
        <f t="shared" si="12"/>
        <v xml:space="preserve"> 1956222340901086  Renzo Ismael Montana  VA 1956222340901086 </v>
      </c>
      <c r="F227" t="str">
        <f t="shared" si="13"/>
        <v xml:space="preserve">  Renzo Ismael Monta</v>
      </c>
      <c r="G227" t="str">
        <f t="shared" si="14"/>
        <v>1956222340901086</v>
      </c>
      <c r="H227" t="str">
        <f t="shared" si="15"/>
        <v>1,500,000</v>
      </c>
      <c r="J227" s="1">
        <v>45879</v>
      </c>
      <c r="K227" t="s">
        <v>506</v>
      </c>
      <c r="L227" t="s">
        <v>507</v>
      </c>
      <c r="M227">
        <v>1500000</v>
      </c>
      <c r="N227">
        <v>0</v>
      </c>
      <c r="O227" t="s">
        <v>4</v>
      </c>
    </row>
    <row r="228" spans="1:15" x14ac:dyDescent="0.35">
      <c r="A228" s="1">
        <v>45879</v>
      </c>
      <c r="B228" t="s">
        <v>1079</v>
      </c>
      <c r="C228" t="s">
        <v>38</v>
      </c>
      <c r="E228" t="str">
        <f t="shared" si="12"/>
        <v xml:space="preserve"> 1956252640901027  Arash Davin Ardiansyah  0950 008 1320022103858 WINDRATI MULYANIN </v>
      </c>
      <c r="F228" t="str">
        <f t="shared" si="13"/>
        <v xml:space="preserve">  Arash Davin Ardian</v>
      </c>
      <c r="G228" t="str">
        <f t="shared" si="14"/>
        <v>1956252640901027</v>
      </c>
      <c r="H228" t="str">
        <f t="shared" si="15"/>
        <v>1,750,000</v>
      </c>
      <c r="J228" s="1">
        <v>45879</v>
      </c>
      <c r="K228" t="s">
        <v>1080</v>
      </c>
      <c r="L228" t="s">
        <v>1081</v>
      </c>
      <c r="M228">
        <v>1750000</v>
      </c>
      <c r="N228">
        <v>0</v>
      </c>
      <c r="O228" t="s">
        <v>4</v>
      </c>
    </row>
    <row r="229" spans="1:15" x14ac:dyDescent="0.35">
      <c r="A229" s="1">
        <v>45879</v>
      </c>
      <c r="B229" t="s">
        <v>1082</v>
      </c>
      <c r="C229" t="s">
        <v>38</v>
      </c>
      <c r="E229" t="str">
        <f t="shared" si="12"/>
        <v xml:space="preserve"> 1956242540901042  Felicia Maryam Kinang  VA 1956242540901042 </v>
      </c>
      <c r="F229" t="str">
        <f t="shared" si="13"/>
        <v xml:space="preserve">  Felicia Maryam Kin</v>
      </c>
      <c r="G229" t="str">
        <f t="shared" si="14"/>
        <v>1956242540901042</v>
      </c>
      <c r="H229" t="str">
        <f t="shared" si="15"/>
        <v>1,750,000</v>
      </c>
      <c r="J229" s="1">
        <v>45879</v>
      </c>
      <c r="K229" t="s">
        <v>1083</v>
      </c>
      <c r="L229" t="s">
        <v>1084</v>
      </c>
      <c r="M229">
        <v>1750000</v>
      </c>
      <c r="N229">
        <v>0</v>
      </c>
      <c r="O229" t="s">
        <v>4</v>
      </c>
    </row>
    <row r="230" spans="1:15" x14ac:dyDescent="0.35">
      <c r="A230" s="1">
        <v>45879</v>
      </c>
      <c r="B230" t="s">
        <v>1085</v>
      </c>
      <c r="C230" t="s">
        <v>81</v>
      </c>
      <c r="E230" t="str">
        <f t="shared" si="12"/>
        <v xml:space="preserve"> 1956232440901001  Ahmed Ghalib El Shaarawy  VA 1956232440901001 </v>
      </c>
      <c r="F230" t="str">
        <f t="shared" si="13"/>
        <v xml:space="preserve">  Ahmed Ghalib El Sh</v>
      </c>
      <c r="G230" t="str">
        <f t="shared" si="14"/>
        <v>1956232440901001</v>
      </c>
      <c r="H230" t="str">
        <f t="shared" si="15"/>
        <v>3,000,000</v>
      </c>
      <c r="J230" s="1">
        <v>45879</v>
      </c>
      <c r="K230" t="s">
        <v>1086</v>
      </c>
      <c r="L230" t="s">
        <v>1087</v>
      </c>
      <c r="M230">
        <v>3000000</v>
      </c>
      <c r="N230">
        <v>0</v>
      </c>
      <c r="O230" t="s">
        <v>4</v>
      </c>
    </row>
    <row r="231" spans="1:15" x14ac:dyDescent="0.35">
      <c r="A231" s="1">
        <v>45879</v>
      </c>
      <c r="B231" t="s">
        <v>1088</v>
      </c>
      <c r="C231" t="s">
        <v>38</v>
      </c>
      <c r="E231" t="str">
        <f t="shared" si="12"/>
        <v xml:space="preserve"> 1956232440901011  Ardo Aryanavi  VA 1956232440901011 </v>
      </c>
      <c r="F231" t="str">
        <f t="shared" si="13"/>
        <v xml:space="preserve">  Ardo Aryanavi  VA </v>
      </c>
      <c r="G231" t="str">
        <f t="shared" si="14"/>
        <v>1956232440901011</v>
      </c>
      <c r="H231" t="str">
        <f t="shared" si="15"/>
        <v>1,750,000</v>
      </c>
      <c r="J231" s="1">
        <v>45879</v>
      </c>
      <c r="K231" t="s">
        <v>954</v>
      </c>
      <c r="L231" t="s">
        <v>955</v>
      </c>
      <c r="M231">
        <v>1750000</v>
      </c>
      <c r="N231">
        <v>0</v>
      </c>
      <c r="O231" t="s">
        <v>4</v>
      </c>
    </row>
    <row r="232" spans="1:15" x14ac:dyDescent="0.35">
      <c r="A232" s="1">
        <v>45879</v>
      </c>
      <c r="B232" t="s">
        <v>1089</v>
      </c>
      <c r="C232" t="s">
        <v>6</v>
      </c>
      <c r="E232" t="str">
        <f t="shared" si="12"/>
        <v xml:space="preserve"> 1956222340901021  Artezio Maleeq Aldiansyah  3977 014 1760040181 FEBBY ALDIANSYAH Art </v>
      </c>
      <c r="F232" t="str">
        <f t="shared" si="13"/>
        <v xml:space="preserve">  Artezio Maleeq Ald</v>
      </c>
      <c r="G232" t="str">
        <f t="shared" si="14"/>
        <v>1956222340901021</v>
      </c>
      <c r="H232" t="str">
        <f t="shared" si="15"/>
        <v>1,500,000</v>
      </c>
      <c r="J232" s="1">
        <v>45879</v>
      </c>
      <c r="K232" t="s">
        <v>331</v>
      </c>
      <c r="L232" t="s">
        <v>332</v>
      </c>
      <c r="M232">
        <v>1500000</v>
      </c>
      <c r="N232">
        <v>0</v>
      </c>
      <c r="O232" t="s">
        <v>4</v>
      </c>
    </row>
    <row r="233" spans="1:15" x14ac:dyDescent="0.35">
      <c r="A233" s="1">
        <v>45880</v>
      </c>
      <c r="B233" t="s">
        <v>1090</v>
      </c>
      <c r="C233" t="s">
        <v>6</v>
      </c>
      <c r="E233" t="str">
        <f t="shared" si="12"/>
        <v xml:space="preserve"> 1956202140901023  Audreenka Raynasha Juanda  VA 1956202140901023 </v>
      </c>
      <c r="F233" t="str">
        <f t="shared" si="13"/>
        <v xml:space="preserve">  Audreenka Raynasha</v>
      </c>
      <c r="G233" t="str">
        <f t="shared" si="14"/>
        <v>1956202140901023</v>
      </c>
      <c r="H233" t="str">
        <f t="shared" si="15"/>
        <v>1,500,000</v>
      </c>
      <c r="J233" s="1">
        <v>45880</v>
      </c>
      <c r="K233" t="s">
        <v>1091</v>
      </c>
      <c r="L233" t="s">
        <v>1092</v>
      </c>
      <c r="M233">
        <v>1500000</v>
      </c>
      <c r="N233">
        <v>0</v>
      </c>
      <c r="O233" t="s">
        <v>4</v>
      </c>
    </row>
    <row r="234" spans="1:15" x14ac:dyDescent="0.35">
      <c r="A234" s="1">
        <v>45880</v>
      </c>
      <c r="B234" t="s">
        <v>481</v>
      </c>
      <c r="C234" t="s">
        <v>6</v>
      </c>
      <c r="E234" t="str">
        <f t="shared" si="12"/>
        <v xml:space="preserve"> 1956212240901025  Afanin Delisha  VA 1956212240901025 </v>
      </c>
      <c r="F234" t="str">
        <f t="shared" si="13"/>
        <v xml:space="preserve">  Afanin Delisha  VA</v>
      </c>
      <c r="G234" t="str">
        <f t="shared" si="14"/>
        <v>1956212240901025</v>
      </c>
      <c r="H234" t="str">
        <f t="shared" si="15"/>
        <v>1,500,000</v>
      </c>
      <c r="J234" s="1">
        <v>45880</v>
      </c>
      <c r="K234" t="s">
        <v>482</v>
      </c>
      <c r="L234" t="s">
        <v>483</v>
      </c>
      <c r="M234">
        <v>1500000</v>
      </c>
      <c r="N234">
        <v>0</v>
      </c>
      <c r="O234" t="s">
        <v>4</v>
      </c>
    </row>
    <row r="235" spans="1:15" x14ac:dyDescent="0.35">
      <c r="A235" s="1">
        <v>45880</v>
      </c>
      <c r="B235" t="s">
        <v>1093</v>
      </c>
      <c r="C235" t="s">
        <v>1</v>
      </c>
      <c r="E235" t="str">
        <f t="shared" si="12"/>
        <v xml:space="preserve"> 1956252640901026  Aqnara Sabier Aryaputra  VA 1956252640901026 </v>
      </c>
      <c r="F235" t="str">
        <f t="shared" si="13"/>
        <v xml:space="preserve">  Aqnara Sabier Arya</v>
      </c>
      <c r="G235" t="str">
        <f t="shared" si="14"/>
        <v>1956252640901026</v>
      </c>
      <c r="H235" t="str">
        <f t="shared" si="15"/>
        <v>1,925,000</v>
      </c>
      <c r="J235" s="1">
        <v>45880</v>
      </c>
      <c r="K235" t="s">
        <v>1094</v>
      </c>
      <c r="L235" t="s">
        <v>1095</v>
      </c>
      <c r="M235">
        <v>1925000</v>
      </c>
      <c r="N235">
        <v>0</v>
      </c>
      <c r="O235" t="s">
        <v>4</v>
      </c>
    </row>
    <row r="236" spans="1:15" x14ac:dyDescent="0.35">
      <c r="A236" s="1">
        <v>45880</v>
      </c>
      <c r="B236" t="s">
        <v>1096</v>
      </c>
      <c r="C236" t="s">
        <v>818</v>
      </c>
      <c r="E236" t="str">
        <f t="shared" si="12"/>
        <v xml:space="preserve"> 1956252640901045  Emir Rain Faizal  2146 014 2331419577 CHRISTINA ELEANORE T </v>
      </c>
      <c r="F236" t="str">
        <f t="shared" si="13"/>
        <v xml:space="preserve">  Emir Rain Faizal  </v>
      </c>
      <c r="G236" t="str">
        <f t="shared" si="14"/>
        <v>1956252640901045</v>
      </c>
      <c r="H236" t="str">
        <f t="shared" si="15"/>
        <v>860,000</v>
      </c>
      <c r="J236" s="1">
        <v>45880</v>
      </c>
      <c r="K236" t="s">
        <v>1097</v>
      </c>
      <c r="L236" t="s">
        <v>1098</v>
      </c>
      <c r="M236">
        <v>860000</v>
      </c>
      <c r="N236">
        <v>0</v>
      </c>
      <c r="O236" t="s">
        <v>4</v>
      </c>
    </row>
    <row r="237" spans="1:15" x14ac:dyDescent="0.35">
      <c r="A237" s="1">
        <v>45880</v>
      </c>
      <c r="B237" t="s">
        <v>1099</v>
      </c>
      <c r="C237" t="s">
        <v>1100</v>
      </c>
      <c r="E237" t="str">
        <f t="shared" si="12"/>
        <v xml:space="preserve"> 1956242540901116  Syaikha Ameera Letizia  VA 1956242540901116 </v>
      </c>
      <c r="F237" t="str">
        <f t="shared" si="13"/>
        <v xml:space="preserve">  Syaikha Ameera Let</v>
      </c>
      <c r="G237" t="str">
        <f t="shared" si="14"/>
        <v>1956242540901116</v>
      </c>
      <c r="H237" t="str">
        <f t="shared" si="15"/>
        <v>3,700,000</v>
      </c>
      <c r="J237" s="1">
        <v>45880</v>
      </c>
      <c r="K237" t="s">
        <v>1101</v>
      </c>
      <c r="L237" t="s">
        <v>1102</v>
      </c>
      <c r="M237">
        <v>3700000</v>
      </c>
      <c r="N237">
        <v>0</v>
      </c>
      <c r="O237" t="s">
        <v>4</v>
      </c>
    </row>
    <row r="238" spans="1:15" x14ac:dyDescent="0.35">
      <c r="A238" s="1">
        <v>45880</v>
      </c>
      <c r="B238" t="s">
        <v>1103</v>
      </c>
      <c r="C238" t="s">
        <v>6</v>
      </c>
      <c r="E238" t="str">
        <f t="shared" si="12"/>
        <v xml:space="preserve"> 1956222340901054  Kenzie Zafran Recaka  6045 1956222340901054 TARUNA BAKTI   /Ke </v>
      </c>
      <c r="F238" t="str">
        <f t="shared" si="13"/>
        <v xml:space="preserve">  Kenzie Zafran Reca</v>
      </c>
      <c r="G238" t="str">
        <f t="shared" si="14"/>
        <v>1956222340901054</v>
      </c>
      <c r="H238" t="str">
        <f t="shared" si="15"/>
        <v>1,500,000</v>
      </c>
      <c r="J238" s="1">
        <v>45880</v>
      </c>
      <c r="K238" t="s">
        <v>1104</v>
      </c>
      <c r="L238" t="s">
        <v>1105</v>
      </c>
      <c r="M238">
        <v>1500000</v>
      </c>
      <c r="N238">
        <v>0</v>
      </c>
      <c r="O238" t="s">
        <v>4</v>
      </c>
    </row>
    <row r="239" spans="1:15" x14ac:dyDescent="0.35">
      <c r="A239" s="1">
        <v>45880</v>
      </c>
      <c r="B239" t="s">
        <v>1106</v>
      </c>
      <c r="C239" t="s">
        <v>6</v>
      </c>
      <c r="E239" t="str">
        <f t="shared" si="12"/>
        <v xml:space="preserve"> 1956212240901006  Bening Anggit Malala  VA 1956212240901006 </v>
      </c>
      <c r="F239" t="str">
        <f t="shared" si="13"/>
        <v xml:space="preserve">  Bening Anggit Mala</v>
      </c>
      <c r="G239" t="str">
        <f t="shared" si="14"/>
        <v>1956212240901006</v>
      </c>
      <c r="H239" t="str">
        <f t="shared" si="15"/>
        <v>1,500,000</v>
      </c>
      <c r="J239" s="1">
        <v>45880</v>
      </c>
      <c r="K239" t="s">
        <v>319</v>
      </c>
      <c r="L239" t="s">
        <v>320</v>
      </c>
      <c r="M239">
        <v>1500000</v>
      </c>
      <c r="N239">
        <v>0</v>
      </c>
      <c r="O239" t="s">
        <v>4</v>
      </c>
    </row>
    <row r="240" spans="1:15" x14ac:dyDescent="0.35">
      <c r="A240" s="1">
        <v>45880</v>
      </c>
      <c r="B240" t="s">
        <v>1107</v>
      </c>
      <c r="C240" t="s">
        <v>38</v>
      </c>
      <c r="E240" t="str">
        <f t="shared" si="12"/>
        <v xml:space="preserve"> 1956242540901032  Brishayna Malyakiani Banyubaswara  VA 1956242540901032 </v>
      </c>
      <c r="F240" t="str">
        <f t="shared" si="13"/>
        <v xml:space="preserve">  Brishayna Malyakia</v>
      </c>
      <c r="G240" t="str">
        <f t="shared" si="14"/>
        <v>1956242540901032</v>
      </c>
      <c r="H240" t="str">
        <f t="shared" si="15"/>
        <v>1,750,000</v>
      </c>
      <c r="J240" s="1">
        <v>45880</v>
      </c>
      <c r="K240" t="s">
        <v>322</v>
      </c>
      <c r="L240" t="s">
        <v>323</v>
      </c>
      <c r="M240">
        <v>1750000</v>
      </c>
      <c r="N240">
        <v>0</v>
      </c>
      <c r="O240" t="s">
        <v>4</v>
      </c>
    </row>
    <row r="241" spans="1:15" x14ac:dyDescent="0.35">
      <c r="A241" s="1">
        <v>45881</v>
      </c>
      <c r="B241" t="s">
        <v>1108</v>
      </c>
      <c r="C241" t="s">
        <v>1109</v>
      </c>
      <c r="E241" t="str">
        <f t="shared" si="12"/>
        <v xml:space="preserve"> 1956242540901046  Giannes Damar Biantara Wihardi  VA 1956242540901046 </v>
      </c>
      <c r="F241" t="str">
        <f t="shared" si="13"/>
        <v xml:space="preserve">  Giannes Damar Bian</v>
      </c>
      <c r="G241" t="str">
        <f t="shared" si="14"/>
        <v>1956242540901046</v>
      </c>
      <c r="H241" t="str">
        <f t="shared" si="15"/>
        <v>1,650,000</v>
      </c>
      <c r="J241" s="1">
        <v>45881</v>
      </c>
      <c r="K241" t="s">
        <v>424</v>
      </c>
      <c r="L241" t="s">
        <v>425</v>
      </c>
      <c r="M241">
        <v>1650000</v>
      </c>
      <c r="N241">
        <v>0</v>
      </c>
      <c r="O241" t="s">
        <v>4</v>
      </c>
    </row>
    <row r="242" spans="1:15" x14ac:dyDescent="0.35">
      <c r="A242" s="1">
        <v>45881</v>
      </c>
      <c r="B242" t="s">
        <v>1110</v>
      </c>
      <c r="C242" t="s">
        <v>818</v>
      </c>
      <c r="E242" t="str">
        <f t="shared" si="12"/>
        <v xml:space="preserve"> 1956252640901059  Kamael Arkhan Muhanaka  VA 1956252640901059 </v>
      </c>
      <c r="F242" t="str">
        <f t="shared" si="13"/>
        <v xml:space="preserve">  Kamael Arkhan Muha</v>
      </c>
      <c r="G242" t="str">
        <f t="shared" si="14"/>
        <v>1956252640901059</v>
      </c>
      <c r="H242" t="str">
        <f t="shared" si="15"/>
        <v>860,000</v>
      </c>
      <c r="J242" s="1">
        <v>45881</v>
      </c>
      <c r="K242" t="s">
        <v>1111</v>
      </c>
      <c r="L242" t="s">
        <v>1112</v>
      </c>
      <c r="M242">
        <v>860000</v>
      </c>
      <c r="N242">
        <v>0</v>
      </c>
      <c r="O242" t="s">
        <v>4</v>
      </c>
    </row>
    <row r="243" spans="1:15" x14ac:dyDescent="0.35">
      <c r="A243" s="1">
        <v>45881</v>
      </c>
      <c r="B243" t="s">
        <v>1113</v>
      </c>
      <c r="C243" t="s">
        <v>434</v>
      </c>
      <c r="E243" t="str">
        <f t="shared" si="12"/>
        <v xml:space="preserve"> 1956222340901089  Sabya Anakin Jamail  VA 1956222340901089 </v>
      </c>
      <c r="F243" t="str">
        <f t="shared" si="13"/>
        <v xml:space="preserve">  Sabya Anakin Jamai</v>
      </c>
      <c r="G243" t="str">
        <f t="shared" si="14"/>
        <v>1956222340901089</v>
      </c>
      <c r="H243" t="str">
        <f t="shared" si="15"/>
        <v>3,500,000</v>
      </c>
      <c r="J243" s="1">
        <v>45881</v>
      </c>
      <c r="K243" t="s">
        <v>1114</v>
      </c>
      <c r="L243" t="s">
        <v>1115</v>
      </c>
      <c r="M243">
        <v>3500000</v>
      </c>
      <c r="N243">
        <v>0</v>
      </c>
      <c r="O243" t="s">
        <v>4</v>
      </c>
    </row>
    <row r="244" spans="1:15" x14ac:dyDescent="0.35">
      <c r="A244" s="1">
        <v>45882</v>
      </c>
      <c r="B244" t="s">
        <v>1116</v>
      </c>
      <c r="C244" t="s">
        <v>6</v>
      </c>
      <c r="E244" t="str">
        <f t="shared" si="12"/>
        <v xml:space="preserve"> 1956202140901036  Naeema Azzura Zuleikha  VA 1956202140901036 </v>
      </c>
      <c r="F244" t="str">
        <f t="shared" si="13"/>
        <v xml:space="preserve">  Naeema Azzura Zule</v>
      </c>
      <c r="G244" t="str">
        <f t="shared" si="14"/>
        <v>1956202140901036</v>
      </c>
      <c r="H244" t="str">
        <f t="shared" si="15"/>
        <v>1,500,000</v>
      </c>
      <c r="J244" s="1">
        <v>45882</v>
      </c>
      <c r="K244" t="s">
        <v>1117</v>
      </c>
      <c r="L244" t="s">
        <v>1118</v>
      </c>
      <c r="M244">
        <v>1500000</v>
      </c>
      <c r="N244">
        <v>0</v>
      </c>
      <c r="O244" t="s">
        <v>4</v>
      </c>
    </row>
    <row r="245" spans="1:15" x14ac:dyDescent="0.35">
      <c r="A245" s="1">
        <v>45882</v>
      </c>
      <c r="B245" t="s">
        <v>1119</v>
      </c>
      <c r="C245" t="s">
        <v>81</v>
      </c>
      <c r="E245" t="str">
        <f t="shared" si="12"/>
        <v xml:space="preserve"> 1956202140901010  Dennis Jagapati Wirasantika  VA 1956202140901010 </v>
      </c>
      <c r="F245" t="str">
        <f t="shared" si="13"/>
        <v xml:space="preserve">  Dennis Jagapati Wi</v>
      </c>
      <c r="G245" t="str">
        <f t="shared" si="14"/>
        <v>1956202140901010</v>
      </c>
      <c r="H245" t="str">
        <f t="shared" si="15"/>
        <v>3,000,000</v>
      </c>
      <c r="J245" s="1">
        <v>45882</v>
      </c>
      <c r="K245" t="s">
        <v>1120</v>
      </c>
      <c r="L245" t="s">
        <v>1121</v>
      </c>
      <c r="M245">
        <v>3000000</v>
      </c>
      <c r="N245">
        <v>0</v>
      </c>
      <c r="O245" t="s">
        <v>4</v>
      </c>
    </row>
    <row r="246" spans="1:15" x14ac:dyDescent="0.35">
      <c r="A246" s="1">
        <v>45882</v>
      </c>
      <c r="B246" t="s">
        <v>1122</v>
      </c>
      <c r="C246" t="s">
        <v>6</v>
      </c>
      <c r="E246" t="str">
        <f t="shared" si="12"/>
        <v xml:space="preserve"> 1956222340901018  Arnest Daniel Halim  3184 014 5170356821 MIDA RAHAYU Spp </v>
      </c>
      <c r="F246" t="str">
        <f t="shared" si="13"/>
        <v xml:space="preserve">  Arnest Daniel Hali</v>
      </c>
      <c r="G246" t="str">
        <f t="shared" si="14"/>
        <v>1956222340901018</v>
      </c>
      <c r="H246" t="str">
        <f t="shared" si="15"/>
        <v>1,500,000</v>
      </c>
      <c r="J246" s="1">
        <v>45882</v>
      </c>
      <c r="K246" t="s">
        <v>1123</v>
      </c>
      <c r="L246" t="s">
        <v>1124</v>
      </c>
      <c r="M246">
        <v>1500000</v>
      </c>
      <c r="N246">
        <v>0</v>
      </c>
      <c r="O246" t="s">
        <v>4</v>
      </c>
    </row>
    <row r="247" spans="1:15" x14ac:dyDescent="0.35">
      <c r="A247" s="1">
        <v>45882</v>
      </c>
      <c r="B247" t="s">
        <v>1125</v>
      </c>
      <c r="C247" t="s">
        <v>6</v>
      </c>
      <c r="E247" t="str">
        <f t="shared" si="12"/>
        <v xml:space="preserve"> 1956232440901104  Sabrina Anasera Chelyani Kusuma  9935 014 8105052959 YESIKA CHELYANI Sabr </v>
      </c>
      <c r="F247" t="str">
        <f t="shared" si="13"/>
        <v xml:space="preserve">  Sabrina Anasera Ch</v>
      </c>
      <c r="G247" t="str">
        <f t="shared" si="14"/>
        <v>1956232440901104</v>
      </c>
      <c r="H247" t="str">
        <f t="shared" si="15"/>
        <v>1,500,000</v>
      </c>
      <c r="J247" s="1">
        <v>45882</v>
      </c>
      <c r="K247" t="s">
        <v>473</v>
      </c>
      <c r="L247" t="s">
        <v>474</v>
      </c>
      <c r="M247">
        <v>1500000</v>
      </c>
      <c r="N247">
        <v>0</v>
      </c>
      <c r="O247" t="s">
        <v>4</v>
      </c>
    </row>
    <row r="248" spans="1:15" x14ac:dyDescent="0.35">
      <c r="A248" s="1">
        <v>45882</v>
      </c>
      <c r="B248" t="s">
        <v>1126</v>
      </c>
      <c r="C248" t="s">
        <v>6</v>
      </c>
      <c r="E248" t="str">
        <f t="shared" si="12"/>
        <v xml:space="preserve"> 1956242540905135  Muhammad Ramadhan  VA 1956242540905135 </v>
      </c>
      <c r="F248" t="str">
        <f t="shared" si="13"/>
        <v xml:space="preserve">  Muhammad Ramadhan </v>
      </c>
      <c r="G248" t="str">
        <f t="shared" si="14"/>
        <v>1956242540905135</v>
      </c>
      <c r="H248" t="str">
        <f t="shared" si="15"/>
        <v>1,500,000</v>
      </c>
      <c r="J248" s="1">
        <v>45882</v>
      </c>
      <c r="K248" t="s">
        <v>1127</v>
      </c>
      <c r="L248" t="s">
        <v>1128</v>
      </c>
      <c r="M248">
        <v>1500000</v>
      </c>
      <c r="N248">
        <v>0</v>
      </c>
      <c r="O248" t="s">
        <v>4</v>
      </c>
    </row>
    <row r="249" spans="1:15" x14ac:dyDescent="0.35">
      <c r="A249" s="1">
        <v>45882</v>
      </c>
      <c r="B249" t="s">
        <v>1129</v>
      </c>
      <c r="C249" t="s">
        <v>1130</v>
      </c>
      <c r="E249" t="str">
        <f t="shared" si="12"/>
        <v xml:space="preserve"> 1956232440901083  Muhammad Maalik Al Rashid  6132 008 1730056789333 HAMDANY WIJAYA KO </v>
      </c>
      <c r="F249" t="str">
        <f t="shared" si="13"/>
        <v xml:space="preserve">  Muhammad Maalik Al</v>
      </c>
      <c r="G249" t="str">
        <f t="shared" si="14"/>
        <v>1956232440901083</v>
      </c>
      <c r="H249" t="str">
        <f t="shared" si="15"/>
        <v>1,752,500</v>
      </c>
      <c r="J249" s="1">
        <v>45882</v>
      </c>
      <c r="K249" t="s">
        <v>689</v>
      </c>
      <c r="L249" t="s">
        <v>690</v>
      </c>
      <c r="M249">
        <v>1752500</v>
      </c>
      <c r="N249">
        <v>0</v>
      </c>
      <c r="O249" t="s">
        <v>4</v>
      </c>
    </row>
    <row r="250" spans="1:15" x14ac:dyDescent="0.35">
      <c r="A250" s="1">
        <v>45882</v>
      </c>
      <c r="B250" t="s">
        <v>1131</v>
      </c>
      <c r="C250" t="s">
        <v>1132</v>
      </c>
      <c r="E250" t="str">
        <f t="shared" si="12"/>
        <v xml:space="preserve"> 1956212240901083  Kyra Athiya Rabi  6133 008 1730056789333 HAMDANY WIJAYA KO </v>
      </c>
      <c r="F250" t="str">
        <f t="shared" si="13"/>
        <v xml:space="preserve">  Kyra Athiya Rabi  </v>
      </c>
      <c r="G250" t="str">
        <f t="shared" si="14"/>
        <v>1956212240901083</v>
      </c>
      <c r="H250" t="str">
        <f t="shared" si="15"/>
        <v>1,502,500</v>
      </c>
      <c r="J250" s="1">
        <v>45882</v>
      </c>
      <c r="K250" t="s">
        <v>692</v>
      </c>
      <c r="L250" t="s">
        <v>693</v>
      </c>
      <c r="M250">
        <v>1502500</v>
      </c>
      <c r="N250">
        <v>0</v>
      </c>
      <c r="O250" t="s">
        <v>4</v>
      </c>
    </row>
    <row r="251" spans="1:15" x14ac:dyDescent="0.35">
      <c r="A251" s="1">
        <v>45882</v>
      </c>
      <c r="B251" t="s">
        <v>1133</v>
      </c>
      <c r="C251" t="s">
        <v>38</v>
      </c>
      <c r="E251" t="str">
        <f t="shared" si="12"/>
        <v xml:space="preserve"> 1956242540901077  Muhammad Raffadhan Rumbayasa  VA 1956242540901077 </v>
      </c>
      <c r="F251" t="str">
        <f t="shared" si="13"/>
        <v xml:space="preserve">  Muhammad Raffadhan</v>
      </c>
      <c r="G251" t="str">
        <f t="shared" si="14"/>
        <v>1956242540901077</v>
      </c>
      <c r="H251" t="str">
        <f t="shared" si="15"/>
        <v>1,750,000</v>
      </c>
      <c r="J251" s="1">
        <v>45882</v>
      </c>
      <c r="K251" t="s">
        <v>1134</v>
      </c>
      <c r="L251" t="s">
        <v>1135</v>
      </c>
      <c r="M251">
        <v>1750000</v>
      </c>
      <c r="N251">
        <v>0</v>
      </c>
      <c r="O251" t="s">
        <v>4</v>
      </c>
    </row>
    <row r="252" spans="1:15" x14ac:dyDescent="0.35">
      <c r="A252" s="1">
        <v>45882</v>
      </c>
      <c r="B252" t="s">
        <v>1136</v>
      </c>
      <c r="C252" t="s">
        <v>308</v>
      </c>
      <c r="E252" t="str">
        <f t="shared" si="12"/>
        <v xml:space="preserve"> 1956202140901053  Levanail Tavisha Freya  VA 1956202140901053 </v>
      </c>
      <c r="F252" t="str">
        <f t="shared" si="13"/>
        <v xml:space="preserve">  Levanail Tavisha F</v>
      </c>
      <c r="G252" t="str">
        <f t="shared" si="14"/>
        <v>1956202140901053</v>
      </c>
      <c r="H252" t="str">
        <f t="shared" si="15"/>
        <v>4,500,000</v>
      </c>
      <c r="J252" s="1">
        <v>45882</v>
      </c>
      <c r="K252" t="s">
        <v>1137</v>
      </c>
      <c r="L252" t="s">
        <v>1138</v>
      </c>
      <c r="M252">
        <v>4500000</v>
      </c>
      <c r="N252">
        <v>0</v>
      </c>
      <c r="O252" t="s">
        <v>4</v>
      </c>
    </row>
    <row r="253" spans="1:15" x14ac:dyDescent="0.35">
      <c r="A253" s="1">
        <v>45882</v>
      </c>
      <c r="B253" t="s">
        <v>1139</v>
      </c>
      <c r="C253" t="s">
        <v>1140</v>
      </c>
      <c r="E253" t="str">
        <f t="shared" si="12"/>
        <v xml:space="preserve"> 1956222340901015  Anggita Laksmi Tunggadevi  3408 008 9000001867275 TATY SUGIARTI 297 </v>
      </c>
      <c r="F253" t="str">
        <f t="shared" si="13"/>
        <v xml:space="preserve">  Anggita Laksmi Tun</v>
      </c>
      <c r="G253" t="str">
        <f t="shared" si="14"/>
        <v>1956222340901015</v>
      </c>
      <c r="H253" t="str">
        <f t="shared" si="15"/>
        <v>3,200,000</v>
      </c>
      <c r="J253" s="1">
        <v>45882</v>
      </c>
      <c r="K253" t="s">
        <v>1141</v>
      </c>
      <c r="L253" t="s">
        <v>1142</v>
      </c>
      <c r="M253">
        <v>3200000</v>
      </c>
      <c r="N253">
        <v>0</v>
      </c>
      <c r="O253" t="s">
        <v>4</v>
      </c>
    </row>
    <row r="254" spans="1:15" x14ac:dyDescent="0.35">
      <c r="A254" s="1">
        <v>45882</v>
      </c>
      <c r="B254" t="s">
        <v>1143</v>
      </c>
      <c r="C254" t="s">
        <v>81</v>
      </c>
      <c r="E254" t="str">
        <f t="shared" si="12"/>
        <v xml:space="preserve"> 1956232440901044  Jhabbar Sagraha Rushendra  VA 1956232440901044 </v>
      </c>
      <c r="F254" t="str">
        <f t="shared" si="13"/>
        <v xml:space="preserve">  Jhabbar Sagraha Ru</v>
      </c>
      <c r="G254" t="str">
        <f t="shared" si="14"/>
        <v>1956232440901044</v>
      </c>
      <c r="H254" t="str">
        <f t="shared" si="15"/>
        <v>3,000,000</v>
      </c>
      <c r="J254" s="1">
        <v>45882</v>
      </c>
      <c r="K254" t="s">
        <v>1144</v>
      </c>
      <c r="L254" t="s">
        <v>1145</v>
      </c>
      <c r="M254">
        <v>3000000</v>
      </c>
      <c r="N254">
        <v>0</v>
      </c>
      <c r="O254" t="s">
        <v>4</v>
      </c>
    </row>
    <row r="255" spans="1:15" x14ac:dyDescent="0.35">
      <c r="A255" s="1">
        <v>45883</v>
      </c>
      <c r="B255" t="s">
        <v>1146</v>
      </c>
      <c r="C255" t="s">
        <v>308</v>
      </c>
      <c r="E255" t="s">
        <v>1147</v>
      </c>
      <c r="F255" t="str">
        <f t="shared" si="13"/>
        <v xml:space="preserve">  Axelle Arziki Alme</v>
      </c>
      <c r="G255" t="str">
        <f t="shared" si="14"/>
        <v>1956212240901005</v>
      </c>
      <c r="H255" t="str">
        <f t="shared" si="15"/>
        <v>4,500,000</v>
      </c>
      <c r="J255" s="1">
        <v>45883</v>
      </c>
      <c r="K255" t="s">
        <v>1148</v>
      </c>
      <c r="L255" t="s">
        <v>1149</v>
      </c>
      <c r="M255">
        <v>4500000</v>
      </c>
      <c r="N255">
        <v>0</v>
      </c>
      <c r="O255" t="s">
        <v>4</v>
      </c>
    </row>
    <row r="256" spans="1:15" x14ac:dyDescent="0.35">
      <c r="A256" s="1">
        <v>45883</v>
      </c>
      <c r="B256" t="s">
        <v>1150</v>
      </c>
      <c r="C256" t="s">
        <v>1</v>
      </c>
      <c r="E256" t="str">
        <f t="shared" ref="E256:E319" si="16">RIGHT(B256,LEN(B256)-FIND("VA",B256)-1)</f>
        <v xml:space="preserve"> 1956242540901027  Ashura Ghassani Kadarisma  7944 008 1060007255667 MARDIYAH CHOERUNI </v>
      </c>
      <c r="F256" t="str">
        <f t="shared" si="13"/>
        <v xml:space="preserve">  Ashura Ghassani Ka</v>
      </c>
      <c r="G256" t="str">
        <f t="shared" si="14"/>
        <v>1956242540901027</v>
      </c>
      <c r="H256" t="str">
        <f t="shared" si="15"/>
        <v>1,925,000</v>
      </c>
      <c r="J256" s="1">
        <v>45883</v>
      </c>
      <c r="K256" t="s">
        <v>1151</v>
      </c>
      <c r="L256" t="s">
        <v>1152</v>
      </c>
      <c r="M256">
        <v>1925000</v>
      </c>
      <c r="N256">
        <v>0</v>
      </c>
      <c r="O256" t="s">
        <v>4</v>
      </c>
    </row>
    <row r="257" spans="1:15" x14ac:dyDescent="0.35">
      <c r="A257" s="1">
        <v>45883</v>
      </c>
      <c r="B257" t="s">
        <v>1153</v>
      </c>
      <c r="C257" t="s">
        <v>1</v>
      </c>
      <c r="E257" t="str">
        <f t="shared" si="16"/>
        <v xml:space="preserve"> 1956242540901027  Ashura Ghassani Kadarisma  6308 008 1060007255667 MARDIYAH CHOERUNI </v>
      </c>
      <c r="F257" t="str">
        <f t="shared" si="13"/>
        <v xml:space="preserve">  Ashura Ghassani Ka</v>
      </c>
      <c r="G257" t="str">
        <f t="shared" si="14"/>
        <v>1956242540901027</v>
      </c>
      <c r="H257" t="str">
        <f t="shared" si="15"/>
        <v>1,925,000</v>
      </c>
      <c r="J257" s="1">
        <v>45883</v>
      </c>
      <c r="K257" t="s">
        <v>1151</v>
      </c>
      <c r="L257" t="s">
        <v>1152</v>
      </c>
      <c r="M257">
        <v>1925000</v>
      </c>
      <c r="N257">
        <v>0</v>
      </c>
      <c r="O257" t="s">
        <v>4</v>
      </c>
    </row>
    <row r="258" spans="1:15" x14ac:dyDescent="0.35">
      <c r="A258" s="1">
        <v>45883</v>
      </c>
      <c r="B258" t="s">
        <v>1154</v>
      </c>
      <c r="C258" t="s">
        <v>1</v>
      </c>
      <c r="E258" t="str">
        <f t="shared" si="16"/>
        <v xml:space="preserve"> 1956242540901027  Ashura Ghassani Kadarisma  6318 008 1060007255667 MARDIYAH CHOERUNI </v>
      </c>
      <c r="F258" t="str">
        <f t="shared" ref="F258:F321" si="17">MID(E258,18,20)</f>
        <v xml:space="preserve">  Ashura Ghassani Ka</v>
      </c>
      <c r="G258" t="str">
        <f t="shared" ref="G258:G321" si="18">MID(E258,2,16)</f>
        <v>1956242540901027</v>
      </c>
      <c r="H258" t="str">
        <f t="shared" ref="H258:H321" si="19">LEFT(C258,FIND(".",C258)-1)</f>
        <v>1,925,000</v>
      </c>
      <c r="J258" s="1">
        <v>45883</v>
      </c>
      <c r="K258" t="s">
        <v>1151</v>
      </c>
      <c r="L258" t="s">
        <v>1152</v>
      </c>
      <c r="M258">
        <v>1925000</v>
      </c>
      <c r="N258">
        <v>0</v>
      </c>
      <c r="O258" t="s">
        <v>4</v>
      </c>
    </row>
    <row r="259" spans="1:15" x14ac:dyDescent="0.35">
      <c r="A259" s="1">
        <v>45883</v>
      </c>
      <c r="B259" t="s">
        <v>1155</v>
      </c>
      <c r="C259" t="s">
        <v>434</v>
      </c>
      <c r="E259" t="str">
        <f t="shared" si="16"/>
        <v xml:space="preserve"> 1956252640901093  Raffi Ismail Habibie  VA 1956252640901093 </v>
      </c>
      <c r="F259" t="str">
        <f t="shared" si="17"/>
        <v xml:space="preserve">  Raffi Ismail Habib</v>
      </c>
      <c r="G259" t="str">
        <f t="shared" si="18"/>
        <v>1956252640901093</v>
      </c>
      <c r="H259" t="str">
        <f t="shared" si="19"/>
        <v>3,500,000</v>
      </c>
      <c r="J259" s="1">
        <v>45883</v>
      </c>
      <c r="K259" t="s">
        <v>1156</v>
      </c>
      <c r="L259" t="s">
        <v>1157</v>
      </c>
      <c r="M259">
        <v>3500000</v>
      </c>
      <c r="N259">
        <v>0</v>
      </c>
      <c r="O259" t="s">
        <v>4</v>
      </c>
    </row>
    <row r="260" spans="1:15" x14ac:dyDescent="0.35">
      <c r="A260" s="1">
        <v>45883</v>
      </c>
      <c r="B260" t="s">
        <v>1158</v>
      </c>
      <c r="C260" t="s">
        <v>1159</v>
      </c>
      <c r="E260" t="str">
        <f t="shared" si="16"/>
        <v xml:space="preserve"> 1956232440901026  Daffa Ariandra Fratama Hutasoit  VA 1956232440901026 </v>
      </c>
      <c r="F260" t="str">
        <f t="shared" si="17"/>
        <v xml:space="preserve">  Daffa Ariandra Fra</v>
      </c>
      <c r="G260" t="str">
        <f t="shared" si="18"/>
        <v>1956232440901026</v>
      </c>
      <c r="H260" t="str">
        <f t="shared" si="19"/>
        <v>3,232,000</v>
      </c>
      <c r="J260" s="1">
        <v>45883</v>
      </c>
      <c r="K260" t="s">
        <v>787</v>
      </c>
      <c r="L260" t="s">
        <v>788</v>
      </c>
      <c r="M260">
        <v>1600000</v>
      </c>
      <c r="N260">
        <v>0</v>
      </c>
      <c r="O260" t="s">
        <v>4</v>
      </c>
    </row>
    <row r="261" spans="1:15" x14ac:dyDescent="0.35">
      <c r="A261" s="1">
        <v>45883</v>
      </c>
      <c r="B261" t="s">
        <v>1160</v>
      </c>
      <c r="C261" t="s">
        <v>434</v>
      </c>
      <c r="E261" t="str">
        <f t="shared" si="16"/>
        <v xml:space="preserve"> 1956242540901030  Azkia Putri Kirana  VA 1956242540901030 </v>
      </c>
      <c r="F261" t="str">
        <f t="shared" si="17"/>
        <v xml:space="preserve">  Azkia Putri Kirana</v>
      </c>
      <c r="G261" t="str">
        <f t="shared" si="18"/>
        <v>1956242540901030</v>
      </c>
      <c r="H261" t="str">
        <f t="shared" si="19"/>
        <v>3,500,000</v>
      </c>
      <c r="J261" s="1">
        <v>45883</v>
      </c>
      <c r="K261" t="s">
        <v>1161</v>
      </c>
      <c r="L261" t="s">
        <v>1162</v>
      </c>
      <c r="M261">
        <v>3500000</v>
      </c>
      <c r="N261">
        <v>0</v>
      </c>
      <c r="O261" t="s">
        <v>4</v>
      </c>
    </row>
    <row r="262" spans="1:15" x14ac:dyDescent="0.35">
      <c r="A262" s="1">
        <v>45883</v>
      </c>
      <c r="B262" t="s">
        <v>1163</v>
      </c>
      <c r="C262" t="s">
        <v>1164</v>
      </c>
      <c r="E262" t="str">
        <f t="shared" si="16"/>
        <v xml:space="preserve"> 1956252640901111  Zidane Alvaro  VA 1956252640901111 </v>
      </c>
      <c r="F262" t="str">
        <f t="shared" si="17"/>
        <v xml:space="preserve">  Zidane Alvaro  VA </v>
      </c>
      <c r="G262" t="str">
        <f t="shared" si="18"/>
        <v>1956252640901111</v>
      </c>
      <c r="H262" t="str">
        <f t="shared" si="19"/>
        <v>3,300,000</v>
      </c>
      <c r="J262" s="1">
        <v>45883</v>
      </c>
      <c r="K262" t="s">
        <v>1165</v>
      </c>
      <c r="L262" t="s">
        <v>1166</v>
      </c>
      <c r="M262">
        <v>3300000</v>
      </c>
      <c r="N262">
        <v>0</v>
      </c>
      <c r="O262" t="s">
        <v>4</v>
      </c>
    </row>
    <row r="263" spans="1:15" x14ac:dyDescent="0.35">
      <c r="A263" s="1">
        <v>45883</v>
      </c>
      <c r="B263" t="s">
        <v>1167</v>
      </c>
      <c r="C263" t="s">
        <v>1168</v>
      </c>
      <c r="E263" t="str">
        <f t="shared" si="16"/>
        <v xml:space="preserve"> 1956252640901111  Zidane Alvaro  VA 1956252640901111 </v>
      </c>
      <c r="F263" t="str">
        <f t="shared" si="17"/>
        <v xml:space="preserve">  Zidane Alvaro  VA </v>
      </c>
      <c r="G263" t="str">
        <f t="shared" si="18"/>
        <v>1956252640901111</v>
      </c>
      <c r="H263" t="str">
        <f t="shared" si="19"/>
        <v>200,000</v>
      </c>
      <c r="J263" s="1">
        <v>45883</v>
      </c>
      <c r="K263" t="s">
        <v>1165</v>
      </c>
      <c r="L263" t="s">
        <v>1166</v>
      </c>
      <c r="M263">
        <v>200000</v>
      </c>
      <c r="N263">
        <v>0</v>
      </c>
      <c r="O263" t="s">
        <v>4</v>
      </c>
    </row>
    <row r="264" spans="1:15" x14ac:dyDescent="0.35">
      <c r="A264" s="1">
        <v>45884</v>
      </c>
      <c r="B264" t="s">
        <v>1169</v>
      </c>
      <c r="C264" t="s">
        <v>1170</v>
      </c>
      <c r="E264" t="str">
        <f t="shared" si="16"/>
        <v xml:space="preserve"> 1956252640901038  Dasha Medina Zara  VA 1956252640901038 </v>
      </c>
      <c r="F264" t="str">
        <f t="shared" si="17"/>
        <v xml:space="preserve">  Dasha Medina Zara </v>
      </c>
      <c r="G264" t="str">
        <f t="shared" si="18"/>
        <v>1956252640901038</v>
      </c>
      <c r="H264" t="str">
        <f t="shared" si="19"/>
        <v>17,570,000</v>
      </c>
      <c r="J264" s="1">
        <v>45884</v>
      </c>
      <c r="K264" t="s">
        <v>1171</v>
      </c>
      <c r="L264" t="s">
        <v>1172</v>
      </c>
      <c r="M264">
        <v>17570000</v>
      </c>
      <c r="N264">
        <v>0</v>
      </c>
      <c r="O264" t="s">
        <v>4</v>
      </c>
    </row>
    <row r="265" spans="1:15" x14ac:dyDescent="0.35">
      <c r="A265" s="1">
        <v>45884</v>
      </c>
      <c r="B265" t="s">
        <v>1173</v>
      </c>
      <c r="C265" t="s">
        <v>88</v>
      </c>
      <c r="E265" t="str">
        <f t="shared" si="16"/>
        <v xml:space="preserve"> 1956232440901029  Dominique Keisha Avariella  VA 1956232440901029 </v>
      </c>
      <c r="F265" t="str">
        <f t="shared" si="17"/>
        <v xml:space="preserve">  Dominique Keisha A</v>
      </c>
      <c r="G265" t="str">
        <f t="shared" si="18"/>
        <v>1956232440901029</v>
      </c>
      <c r="H265" t="str">
        <f t="shared" si="19"/>
        <v>375,000</v>
      </c>
      <c r="J265" s="1">
        <v>45884</v>
      </c>
      <c r="K265" t="s">
        <v>1174</v>
      </c>
      <c r="L265" t="s">
        <v>1175</v>
      </c>
      <c r="M265">
        <v>375000</v>
      </c>
      <c r="N265">
        <v>0</v>
      </c>
      <c r="O265" t="s">
        <v>4</v>
      </c>
    </row>
    <row r="266" spans="1:15" x14ac:dyDescent="0.35">
      <c r="A266" s="1">
        <v>45884</v>
      </c>
      <c r="B266" t="s">
        <v>1176</v>
      </c>
      <c r="C266" t="s">
        <v>818</v>
      </c>
      <c r="E266" t="str">
        <f t="shared" si="16"/>
        <v xml:space="preserve"> 1956252640901069  Khabab Maliki Sasradipoera  VA 1956252640901069 </v>
      </c>
      <c r="F266" t="str">
        <f t="shared" si="17"/>
        <v xml:space="preserve">  Khabab Maliki Sasr</v>
      </c>
      <c r="G266" t="str">
        <f t="shared" si="18"/>
        <v>1956252640901069</v>
      </c>
      <c r="H266" t="str">
        <f t="shared" si="19"/>
        <v>860,000</v>
      </c>
      <c r="J266" s="1">
        <v>45884</v>
      </c>
      <c r="K266" t="s">
        <v>1177</v>
      </c>
      <c r="L266" t="s">
        <v>1178</v>
      </c>
      <c r="M266">
        <v>860000</v>
      </c>
      <c r="N266">
        <v>0</v>
      </c>
      <c r="O266" t="s">
        <v>4</v>
      </c>
    </row>
    <row r="267" spans="1:15" x14ac:dyDescent="0.35">
      <c r="A267" s="1">
        <v>45885</v>
      </c>
      <c r="B267" t="s">
        <v>707</v>
      </c>
      <c r="C267" t="s">
        <v>708</v>
      </c>
      <c r="E267" t="str">
        <f t="shared" si="16"/>
        <v xml:space="preserve"> 1956202140901056  Narendra Alaric Wiguna Putra  VA 1956202140901056 </v>
      </c>
      <c r="F267" t="str">
        <f t="shared" si="17"/>
        <v xml:space="preserve">  Narendra Alaric Wi</v>
      </c>
      <c r="G267" t="str">
        <f t="shared" si="18"/>
        <v>1956202140901056</v>
      </c>
      <c r="H267" t="str">
        <f t="shared" si="19"/>
        <v>1,760,000</v>
      </c>
      <c r="J267" s="1">
        <v>45885</v>
      </c>
      <c r="K267" t="s">
        <v>709</v>
      </c>
      <c r="L267" t="s">
        <v>710</v>
      </c>
      <c r="M267">
        <v>1760000</v>
      </c>
      <c r="N267">
        <v>0</v>
      </c>
      <c r="O267" t="s">
        <v>4</v>
      </c>
    </row>
    <row r="268" spans="1:15" x14ac:dyDescent="0.35">
      <c r="A268" s="1">
        <v>45886</v>
      </c>
      <c r="B268" t="s">
        <v>1179</v>
      </c>
      <c r="C268" t="s">
        <v>38</v>
      </c>
      <c r="E268" t="str">
        <f t="shared" si="16"/>
        <v xml:space="preserve"> 1956242540901094  Raden Mochamad Ghaisan Altamis W  7247 1956242540901094 TARUNA BAKTI   /Ra </v>
      </c>
      <c r="F268" t="str">
        <f t="shared" si="17"/>
        <v xml:space="preserve">  Raden Mochamad Gha</v>
      </c>
      <c r="G268" t="str">
        <f t="shared" si="18"/>
        <v>1956242540901094</v>
      </c>
      <c r="H268" t="str">
        <f t="shared" si="19"/>
        <v>1,750,000</v>
      </c>
      <c r="J268" s="1">
        <v>45886</v>
      </c>
      <c r="K268" t="s">
        <v>551</v>
      </c>
      <c r="L268" t="s">
        <v>552</v>
      </c>
      <c r="M268">
        <v>1750000</v>
      </c>
      <c r="N268">
        <v>0</v>
      </c>
      <c r="O268" t="s">
        <v>4</v>
      </c>
    </row>
    <row r="269" spans="1:15" x14ac:dyDescent="0.35">
      <c r="A269" s="1">
        <v>45886</v>
      </c>
      <c r="B269" t="s">
        <v>1180</v>
      </c>
      <c r="C269" t="s">
        <v>434</v>
      </c>
      <c r="E269" t="str">
        <f t="shared" si="16"/>
        <v xml:space="preserve"> 1956242540901035  Clairine Aurellie Liang  VA 1956242540901035 </v>
      </c>
      <c r="F269" t="str">
        <f t="shared" si="17"/>
        <v xml:space="preserve">  Clairine Aurellie </v>
      </c>
      <c r="G269" t="str">
        <f t="shared" si="18"/>
        <v>1956242540901035</v>
      </c>
      <c r="H269" t="str">
        <f t="shared" si="19"/>
        <v>3,500,000</v>
      </c>
      <c r="J269" s="1">
        <v>45886</v>
      </c>
      <c r="K269" t="s">
        <v>1181</v>
      </c>
      <c r="L269" t="s">
        <v>1182</v>
      </c>
      <c r="M269">
        <v>3500000</v>
      </c>
      <c r="N269">
        <v>0</v>
      </c>
      <c r="O269" t="s">
        <v>4</v>
      </c>
    </row>
    <row r="270" spans="1:15" x14ac:dyDescent="0.35">
      <c r="A270" s="1">
        <v>45886</v>
      </c>
      <c r="B270" t="s">
        <v>1183</v>
      </c>
      <c r="C270" t="s">
        <v>447</v>
      </c>
      <c r="E270" t="str">
        <f t="shared" si="16"/>
        <v xml:space="preserve"> 1956212240901036  Gladys Adrien Saralee Kurniawan  3542 008 1310010245738 RYAN KURNIAWAN </v>
      </c>
      <c r="F270" t="str">
        <f t="shared" si="17"/>
        <v xml:space="preserve">  Gladys Adrien Sara</v>
      </c>
      <c r="G270" t="str">
        <f t="shared" si="18"/>
        <v>1956212240901036</v>
      </c>
      <c r="H270" t="str">
        <f t="shared" si="19"/>
        <v>1,600,000</v>
      </c>
      <c r="J270" s="1">
        <v>45886</v>
      </c>
      <c r="K270" t="s">
        <v>1184</v>
      </c>
      <c r="L270" t="s">
        <v>1185</v>
      </c>
      <c r="M270">
        <v>1600000</v>
      </c>
      <c r="N270">
        <v>0</v>
      </c>
      <c r="O270" t="s">
        <v>4</v>
      </c>
    </row>
    <row r="271" spans="1:15" x14ac:dyDescent="0.35">
      <c r="A271" s="1">
        <v>45887</v>
      </c>
      <c r="B271" t="s">
        <v>1186</v>
      </c>
      <c r="C271" t="s">
        <v>81</v>
      </c>
      <c r="E271" t="str">
        <f t="shared" si="16"/>
        <v xml:space="preserve"> 1956202140901028  Floryan Adriel Wiratmaja Ginting  VA 1956202140901028 </v>
      </c>
      <c r="F271" t="str">
        <f t="shared" si="17"/>
        <v xml:space="preserve">  Floryan Adriel Wir</v>
      </c>
      <c r="G271" t="str">
        <f t="shared" si="18"/>
        <v>1956202140901028</v>
      </c>
      <c r="H271" t="str">
        <f t="shared" si="19"/>
        <v>3,000,000</v>
      </c>
      <c r="J271" s="1">
        <v>45887</v>
      </c>
      <c r="K271" t="s">
        <v>1187</v>
      </c>
      <c r="L271" t="s">
        <v>1188</v>
      </c>
      <c r="M271">
        <v>3000000</v>
      </c>
      <c r="N271">
        <v>0</v>
      </c>
      <c r="O271" t="s">
        <v>4</v>
      </c>
    </row>
    <row r="272" spans="1:15" x14ac:dyDescent="0.35">
      <c r="A272" s="1">
        <v>45887</v>
      </c>
      <c r="B272" t="s">
        <v>1189</v>
      </c>
      <c r="C272" t="s">
        <v>308</v>
      </c>
      <c r="E272" t="str">
        <f t="shared" si="16"/>
        <v xml:space="preserve"> 1956222340901061  Kinarsha Julianty Saputri  VA 1956222340901061 </v>
      </c>
      <c r="F272" t="str">
        <f t="shared" si="17"/>
        <v xml:space="preserve">  Kinarsha Julianty </v>
      </c>
      <c r="G272" t="str">
        <f t="shared" si="18"/>
        <v>1956222340901061</v>
      </c>
      <c r="H272" t="str">
        <f t="shared" si="19"/>
        <v>4,500,000</v>
      </c>
      <c r="J272" s="1">
        <v>45887</v>
      </c>
      <c r="K272" t="s">
        <v>1190</v>
      </c>
      <c r="L272" t="s">
        <v>1191</v>
      </c>
      <c r="M272">
        <v>4500000</v>
      </c>
      <c r="N272">
        <v>0</v>
      </c>
      <c r="O272" t="s">
        <v>4</v>
      </c>
    </row>
    <row r="273" spans="1:15" x14ac:dyDescent="0.35">
      <c r="A273" s="1">
        <v>45887</v>
      </c>
      <c r="B273" t="s">
        <v>1192</v>
      </c>
      <c r="C273" t="s">
        <v>38</v>
      </c>
      <c r="E273" t="str">
        <f t="shared" si="16"/>
        <v xml:space="preserve"> 1956232440901103  Sabiya Azmya Putri  VA 1956232440901103 </v>
      </c>
      <c r="F273" t="str">
        <f t="shared" si="17"/>
        <v xml:space="preserve">  Sabiya Azmya Putri</v>
      </c>
      <c r="G273" t="str">
        <f t="shared" si="18"/>
        <v>1956232440901103</v>
      </c>
      <c r="H273" t="str">
        <f t="shared" si="19"/>
        <v>1,750,000</v>
      </c>
      <c r="J273" s="1">
        <v>45887</v>
      </c>
      <c r="K273" t="s">
        <v>346</v>
      </c>
      <c r="L273" t="s">
        <v>347</v>
      </c>
      <c r="M273">
        <v>1750000</v>
      </c>
      <c r="N273">
        <v>0</v>
      </c>
      <c r="O273" t="s">
        <v>4</v>
      </c>
    </row>
    <row r="274" spans="1:15" x14ac:dyDescent="0.35">
      <c r="A274" s="1">
        <v>45889</v>
      </c>
      <c r="B274" t="s">
        <v>1193</v>
      </c>
      <c r="C274" t="s">
        <v>81</v>
      </c>
      <c r="E274" t="str">
        <f t="shared" si="16"/>
        <v xml:space="preserve"> 1956222340901080  Putri Azalea Harlan  VA 1956222340901080 </v>
      </c>
      <c r="F274" t="str">
        <f t="shared" si="17"/>
        <v xml:space="preserve">  Putri Azalea Harla</v>
      </c>
      <c r="G274" t="str">
        <f t="shared" si="18"/>
        <v>1956222340901080</v>
      </c>
      <c r="H274" t="str">
        <f t="shared" si="19"/>
        <v>3,000,000</v>
      </c>
      <c r="J274" s="1">
        <v>45889</v>
      </c>
      <c r="K274" t="s">
        <v>1194</v>
      </c>
      <c r="L274" t="s">
        <v>1195</v>
      </c>
      <c r="M274">
        <v>3000000</v>
      </c>
      <c r="N274">
        <v>0</v>
      </c>
      <c r="O274" t="s">
        <v>4</v>
      </c>
    </row>
    <row r="275" spans="1:15" x14ac:dyDescent="0.35">
      <c r="A275" s="1">
        <v>45889</v>
      </c>
      <c r="B275" t="s">
        <v>1196</v>
      </c>
      <c r="C275" t="s">
        <v>312</v>
      </c>
      <c r="E275" t="str">
        <f t="shared" si="16"/>
        <v xml:space="preserve"> 1956242540901068  Kyrie Sahala Deprimza Bangun  8945 014 4371476495 CINTA RULITA Juli Ag </v>
      </c>
      <c r="F275" t="str">
        <f t="shared" si="17"/>
        <v xml:space="preserve">  Kyrie Sahala Depri</v>
      </c>
      <c r="G275" t="str">
        <f t="shared" si="18"/>
        <v>1956242540901068</v>
      </c>
      <c r="H275" t="str">
        <f t="shared" si="19"/>
        <v>5,250,000</v>
      </c>
      <c r="J275" s="1">
        <v>45889</v>
      </c>
      <c r="K275" t="s">
        <v>1197</v>
      </c>
      <c r="L275" t="s">
        <v>1198</v>
      </c>
      <c r="M275">
        <v>5250000</v>
      </c>
      <c r="N275">
        <v>0</v>
      </c>
      <c r="O275" t="s">
        <v>4</v>
      </c>
    </row>
    <row r="276" spans="1:15" x14ac:dyDescent="0.35">
      <c r="A276" s="1">
        <v>45889</v>
      </c>
      <c r="B276" t="s">
        <v>1199</v>
      </c>
      <c r="C276" t="s">
        <v>1200</v>
      </c>
      <c r="E276" t="str">
        <f t="shared" si="16"/>
        <v xml:space="preserve"> 1956252640901082  Nayra Meccaneeza  VA 1956252640901082 </v>
      </c>
      <c r="F276" t="str">
        <f t="shared" si="17"/>
        <v xml:space="preserve">  Nayra Meccaneeza  </v>
      </c>
      <c r="G276" t="str">
        <f t="shared" si="18"/>
        <v>1956252640901082</v>
      </c>
      <c r="H276" t="str">
        <f t="shared" si="19"/>
        <v>1,000,000</v>
      </c>
      <c r="J276" s="1">
        <v>45889</v>
      </c>
      <c r="K276" t="s">
        <v>1201</v>
      </c>
      <c r="L276" t="s">
        <v>1202</v>
      </c>
      <c r="M276">
        <v>1000000</v>
      </c>
      <c r="N276">
        <v>0</v>
      </c>
      <c r="O276" t="s">
        <v>4</v>
      </c>
    </row>
    <row r="277" spans="1:15" x14ac:dyDescent="0.35">
      <c r="A277" s="1">
        <v>45890</v>
      </c>
      <c r="B277" t="s">
        <v>1203</v>
      </c>
      <c r="C277" t="s">
        <v>423</v>
      </c>
      <c r="E277" t="str">
        <f t="shared" si="16"/>
        <v xml:space="preserve"> 1956232440901060  Khaireen Alma Dhaneeza Grandis  VA 1956232440901060 </v>
      </c>
      <c r="F277" t="str">
        <f t="shared" si="17"/>
        <v xml:space="preserve">  Khaireen Alma Dhan</v>
      </c>
      <c r="G277" t="str">
        <f t="shared" si="18"/>
        <v>1956232440901060</v>
      </c>
      <c r="H277" t="str">
        <f t="shared" si="19"/>
        <v>1,850,000</v>
      </c>
      <c r="J277" s="1">
        <v>45890</v>
      </c>
      <c r="K277" t="s">
        <v>1204</v>
      </c>
      <c r="L277" t="s">
        <v>1205</v>
      </c>
      <c r="M277">
        <v>1850000</v>
      </c>
      <c r="N277">
        <v>0</v>
      </c>
      <c r="O277" t="s">
        <v>4</v>
      </c>
    </row>
    <row r="278" spans="1:15" x14ac:dyDescent="0.35">
      <c r="A278" s="1">
        <v>45890</v>
      </c>
      <c r="B278" t="s">
        <v>241</v>
      </c>
      <c r="C278" t="s">
        <v>6</v>
      </c>
      <c r="E278" t="str">
        <f t="shared" si="16"/>
        <v xml:space="preserve"> 1956222340901047  Jeremy Ananda Siagian  VA 1956222340901047 </v>
      </c>
      <c r="F278" t="str">
        <f t="shared" si="17"/>
        <v xml:space="preserve">  Jeremy Ananda Siag</v>
      </c>
      <c r="G278" t="str">
        <f t="shared" si="18"/>
        <v>1956222340901047</v>
      </c>
      <c r="H278" t="str">
        <f t="shared" si="19"/>
        <v>1,500,000</v>
      </c>
      <c r="J278" s="1">
        <v>45890</v>
      </c>
      <c r="K278" t="s">
        <v>242</v>
      </c>
      <c r="L278" t="s">
        <v>243</v>
      </c>
      <c r="M278">
        <v>1500000</v>
      </c>
      <c r="N278">
        <v>0</v>
      </c>
      <c r="O278" t="s">
        <v>4</v>
      </c>
    </row>
    <row r="279" spans="1:15" x14ac:dyDescent="0.35">
      <c r="A279" s="1">
        <v>45891</v>
      </c>
      <c r="B279" t="s">
        <v>1206</v>
      </c>
      <c r="C279" t="s">
        <v>6</v>
      </c>
      <c r="E279" t="str">
        <f t="shared" si="16"/>
        <v xml:space="preserve"> 1956222340901022  Athania Kinanti Aditia  VA 1956222340901022 </v>
      </c>
      <c r="F279" t="str">
        <f t="shared" si="17"/>
        <v xml:space="preserve">  Athania Kinanti Ad</v>
      </c>
      <c r="G279" t="str">
        <f t="shared" si="18"/>
        <v>1956222340901022</v>
      </c>
      <c r="H279" t="str">
        <f t="shared" si="19"/>
        <v>1,500,000</v>
      </c>
      <c r="J279" s="1">
        <v>45891</v>
      </c>
      <c r="K279" t="s">
        <v>1207</v>
      </c>
      <c r="L279" t="s">
        <v>1208</v>
      </c>
      <c r="M279">
        <v>1500000</v>
      </c>
      <c r="N279">
        <v>0</v>
      </c>
      <c r="O279" t="s">
        <v>4</v>
      </c>
    </row>
    <row r="280" spans="1:15" x14ac:dyDescent="0.35">
      <c r="A280" s="1">
        <v>45891</v>
      </c>
      <c r="B280" t="s">
        <v>1209</v>
      </c>
      <c r="C280" t="s">
        <v>38</v>
      </c>
      <c r="E280" t="str">
        <f t="shared" si="16"/>
        <v xml:space="preserve"> 1956242540901106  Shaka Giandra Aditia  VA 1956242540901106 </v>
      </c>
      <c r="F280" t="str">
        <f t="shared" si="17"/>
        <v xml:space="preserve">  Shaka Giandra Adit</v>
      </c>
      <c r="G280" t="str">
        <f t="shared" si="18"/>
        <v>1956242540901106</v>
      </c>
      <c r="H280" t="str">
        <f t="shared" si="19"/>
        <v>1,750,000</v>
      </c>
      <c r="J280" s="1">
        <v>45891</v>
      </c>
      <c r="K280" t="s">
        <v>1210</v>
      </c>
      <c r="L280" t="s">
        <v>1211</v>
      </c>
      <c r="M280">
        <v>1750000</v>
      </c>
      <c r="N280">
        <v>0</v>
      </c>
      <c r="O280" t="s">
        <v>4</v>
      </c>
    </row>
    <row r="281" spans="1:15" x14ac:dyDescent="0.35">
      <c r="A281" s="1">
        <v>45891</v>
      </c>
      <c r="B281" t="s">
        <v>1212</v>
      </c>
      <c r="C281" t="s">
        <v>6</v>
      </c>
      <c r="E281" t="str">
        <f t="shared" si="16"/>
        <v xml:space="preserve"> 1956232440901040  Ishabella Gianna Aliqa Wiranatakusumah  VA 1956232440901040 </v>
      </c>
      <c r="F281" t="str">
        <f t="shared" si="17"/>
        <v xml:space="preserve">  Ishabella Gianna A</v>
      </c>
      <c r="G281" t="str">
        <f t="shared" si="18"/>
        <v>1956232440901040</v>
      </c>
      <c r="H281" t="str">
        <f t="shared" si="19"/>
        <v>1,500,000</v>
      </c>
      <c r="J281" s="1">
        <v>45891</v>
      </c>
      <c r="K281" t="s">
        <v>859</v>
      </c>
      <c r="L281" t="s">
        <v>860</v>
      </c>
      <c r="M281">
        <v>1500000</v>
      </c>
      <c r="N281">
        <v>0</v>
      </c>
      <c r="O281" t="s">
        <v>4</v>
      </c>
    </row>
    <row r="282" spans="1:15" x14ac:dyDescent="0.35">
      <c r="A282" s="1">
        <v>45892</v>
      </c>
      <c r="B282" t="s">
        <v>1213</v>
      </c>
      <c r="C282" t="s">
        <v>6</v>
      </c>
      <c r="E282" t="str">
        <f t="shared" si="16"/>
        <v xml:space="preserve"> 1956222340901006  Adriana Renata  3383 014 6395078741 RIANA MUSTIKA DEWI S </v>
      </c>
      <c r="F282" t="str">
        <f t="shared" si="17"/>
        <v xml:space="preserve">  Adriana Renata  33</v>
      </c>
      <c r="G282" t="str">
        <f t="shared" si="18"/>
        <v>1956222340901006</v>
      </c>
      <c r="H282" t="str">
        <f t="shared" si="19"/>
        <v>1,500,000</v>
      </c>
      <c r="J282" s="1">
        <v>45892</v>
      </c>
      <c r="K282" t="s">
        <v>1214</v>
      </c>
      <c r="L282" t="s">
        <v>558</v>
      </c>
      <c r="M282">
        <v>1500000</v>
      </c>
      <c r="N282">
        <v>0</v>
      </c>
      <c r="O282" t="s">
        <v>4</v>
      </c>
    </row>
    <row r="283" spans="1:15" x14ac:dyDescent="0.35">
      <c r="A283" s="1">
        <v>45893</v>
      </c>
      <c r="B283" t="s">
        <v>1215</v>
      </c>
      <c r="C283" t="s">
        <v>6</v>
      </c>
      <c r="E283" t="str">
        <f t="shared" si="16"/>
        <v xml:space="preserve"> 1956212240901003  Anandhini Kanyamita Prayagani  VA 1956212240901003 </v>
      </c>
      <c r="F283" t="str">
        <f t="shared" si="17"/>
        <v xml:space="preserve">  Anandhini Kanyamit</v>
      </c>
      <c r="G283" t="str">
        <f t="shared" si="18"/>
        <v>1956212240901003</v>
      </c>
      <c r="H283" t="str">
        <f t="shared" si="19"/>
        <v>1,500,000</v>
      </c>
      <c r="J283" s="1">
        <v>45893</v>
      </c>
      <c r="K283" t="s">
        <v>410</v>
      </c>
      <c r="L283" t="s">
        <v>411</v>
      </c>
      <c r="M283">
        <v>1500000</v>
      </c>
      <c r="N283">
        <v>0</v>
      </c>
      <c r="O283" t="s">
        <v>4</v>
      </c>
    </row>
    <row r="284" spans="1:15" x14ac:dyDescent="0.35">
      <c r="A284" s="1">
        <v>45893</v>
      </c>
      <c r="B284" t="s">
        <v>1216</v>
      </c>
      <c r="C284" t="s">
        <v>38</v>
      </c>
      <c r="E284" t="str">
        <f t="shared" si="16"/>
        <v xml:space="preserve"> 1956232440901010  Anindhita Kaneishia Prayagani  VA 1956232440901010 </v>
      </c>
      <c r="F284" t="str">
        <f t="shared" si="17"/>
        <v xml:space="preserve">  Anindhita Kaneishi</v>
      </c>
      <c r="G284" t="str">
        <f t="shared" si="18"/>
        <v>1956232440901010</v>
      </c>
      <c r="H284" t="str">
        <f t="shared" si="19"/>
        <v>1,750,000</v>
      </c>
      <c r="J284" s="1">
        <v>45893</v>
      </c>
      <c r="K284" t="s">
        <v>407</v>
      </c>
      <c r="L284" t="s">
        <v>408</v>
      </c>
      <c r="M284">
        <v>1750000</v>
      </c>
      <c r="N284">
        <v>0</v>
      </c>
      <c r="O284" t="s">
        <v>4</v>
      </c>
    </row>
    <row r="285" spans="1:15" x14ac:dyDescent="0.35">
      <c r="A285" s="1">
        <v>45893</v>
      </c>
      <c r="B285" t="s">
        <v>1217</v>
      </c>
      <c r="C285" t="s">
        <v>6</v>
      </c>
      <c r="E285" t="str">
        <f t="shared" si="16"/>
        <v xml:space="preserve"> 1956232440901094  Rania Maureena Wiryawan  VA 1956232440901094 </v>
      </c>
      <c r="F285" t="str">
        <f t="shared" si="17"/>
        <v xml:space="preserve">  Rania Maureena Wir</v>
      </c>
      <c r="G285" t="str">
        <f t="shared" si="18"/>
        <v>1956232440901094</v>
      </c>
      <c r="H285" t="str">
        <f t="shared" si="19"/>
        <v>1,500,000</v>
      </c>
      <c r="J285" s="1">
        <v>45893</v>
      </c>
      <c r="K285" t="s">
        <v>663</v>
      </c>
      <c r="L285" t="s">
        <v>664</v>
      </c>
      <c r="M285">
        <v>1500000</v>
      </c>
      <c r="N285">
        <v>0</v>
      </c>
      <c r="O285" t="s">
        <v>4</v>
      </c>
    </row>
    <row r="286" spans="1:15" x14ac:dyDescent="0.35">
      <c r="A286" s="1">
        <v>45894</v>
      </c>
      <c r="B286" t="s">
        <v>1218</v>
      </c>
      <c r="C286" t="s">
        <v>919</v>
      </c>
      <c r="E286" t="str">
        <f t="shared" si="16"/>
        <v xml:space="preserve"> 1956222340902114  Nayla Safaira adisty  VA 1956222340902114 </v>
      </c>
      <c r="F286" t="str">
        <f t="shared" si="17"/>
        <v xml:space="preserve">  Nayla Safaira adis</v>
      </c>
      <c r="G286" t="str">
        <f t="shared" si="18"/>
        <v>1956222340902114</v>
      </c>
      <c r="H286" t="str">
        <f t="shared" si="19"/>
        <v>6,000,000</v>
      </c>
      <c r="J286" s="1">
        <v>45894</v>
      </c>
      <c r="K286" t="s">
        <v>754</v>
      </c>
      <c r="L286" t="s">
        <v>755</v>
      </c>
      <c r="M286">
        <v>6000000</v>
      </c>
      <c r="N286">
        <v>0</v>
      </c>
      <c r="O286" t="s">
        <v>4</v>
      </c>
    </row>
    <row r="287" spans="1:15" x14ac:dyDescent="0.35">
      <c r="A287" s="1">
        <v>45894</v>
      </c>
      <c r="B287" t="s">
        <v>1219</v>
      </c>
      <c r="C287" t="s">
        <v>1</v>
      </c>
      <c r="E287" t="str">
        <f t="shared" si="16"/>
        <v xml:space="preserve"> 1956252640901010  Akhtar Giandra Nuriman  VA 1956252640901010 </v>
      </c>
      <c r="F287" t="str">
        <f t="shared" si="17"/>
        <v xml:space="preserve">  Akhtar Giandra Nur</v>
      </c>
      <c r="G287" t="str">
        <f t="shared" si="18"/>
        <v>1956252640901010</v>
      </c>
      <c r="H287" t="str">
        <f t="shared" si="19"/>
        <v>1,925,000</v>
      </c>
      <c r="J287" s="1">
        <v>45894</v>
      </c>
      <c r="K287" t="s">
        <v>727</v>
      </c>
      <c r="L287" t="s">
        <v>728</v>
      </c>
      <c r="M287">
        <v>1925000</v>
      </c>
      <c r="N287">
        <v>0</v>
      </c>
      <c r="O287" t="s">
        <v>4</v>
      </c>
    </row>
    <row r="288" spans="1:15" x14ac:dyDescent="0.35">
      <c r="A288" s="1">
        <v>45894</v>
      </c>
      <c r="B288" t="s">
        <v>1220</v>
      </c>
      <c r="C288" t="s">
        <v>730</v>
      </c>
      <c r="E288" t="str">
        <f t="shared" si="16"/>
        <v xml:space="preserve"> 1956252640901034  Aymeric Ilkarim Dwibimayasa Ismoyo  VA 1956252640901034 </v>
      </c>
      <c r="F288" t="str">
        <f t="shared" si="17"/>
        <v xml:space="preserve">  Aymeric Ilkarim Dw</v>
      </c>
      <c r="G288" t="str">
        <f t="shared" si="18"/>
        <v>1956252640901034</v>
      </c>
      <c r="H288" t="str">
        <f t="shared" si="19"/>
        <v>2,170,000</v>
      </c>
      <c r="J288" s="1">
        <v>45894</v>
      </c>
      <c r="K288" t="s">
        <v>1221</v>
      </c>
      <c r="L288" t="s">
        <v>1222</v>
      </c>
      <c r="M288">
        <v>2170000</v>
      </c>
      <c r="N288">
        <v>0</v>
      </c>
      <c r="O288" t="s">
        <v>4</v>
      </c>
    </row>
    <row r="289" spans="1:15" x14ac:dyDescent="0.35">
      <c r="A289" s="1">
        <v>45894</v>
      </c>
      <c r="B289" t="s">
        <v>1223</v>
      </c>
      <c r="C289" t="s">
        <v>312</v>
      </c>
      <c r="E289" t="str">
        <f t="shared" si="16"/>
        <v xml:space="preserve"> 1956242540901049  Hayfa Azkadina Nasywah  VA 1956242540901049 </v>
      </c>
      <c r="F289" t="str">
        <f t="shared" si="17"/>
        <v xml:space="preserve">  Hayfa Azkadina Nas</v>
      </c>
      <c r="G289" t="str">
        <f t="shared" si="18"/>
        <v>1956242540901049</v>
      </c>
      <c r="H289" t="str">
        <f t="shared" si="19"/>
        <v>5,250,000</v>
      </c>
      <c r="J289" s="1">
        <v>45894</v>
      </c>
      <c r="K289" t="s">
        <v>1224</v>
      </c>
      <c r="L289" t="s">
        <v>1225</v>
      </c>
      <c r="M289">
        <v>5250000</v>
      </c>
      <c r="N289">
        <v>0</v>
      </c>
      <c r="O289" t="s">
        <v>4</v>
      </c>
    </row>
    <row r="290" spans="1:15" x14ac:dyDescent="0.35">
      <c r="A290" s="1">
        <v>45894</v>
      </c>
      <c r="B290" t="s">
        <v>1226</v>
      </c>
      <c r="C290" t="s">
        <v>81</v>
      </c>
      <c r="E290" t="s">
        <v>1227</v>
      </c>
      <c r="F290" t="str">
        <f t="shared" si="17"/>
        <v xml:space="preserve">  Prince Javier Alva</v>
      </c>
      <c r="G290" t="str">
        <f t="shared" si="18"/>
        <v>1956232440903120</v>
      </c>
      <c r="H290" t="str">
        <f t="shared" si="19"/>
        <v>3,000,000</v>
      </c>
      <c r="J290" s="1">
        <v>45894</v>
      </c>
      <c r="K290" t="s">
        <v>1228</v>
      </c>
      <c r="L290" t="s">
        <v>1229</v>
      </c>
      <c r="M290">
        <v>3000000</v>
      </c>
      <c r="N290">
        <v>0</v>
      </c>
      <c r="O290" t="s">
        <v>4</v>
      </c>
    </row>
    <row r="291" spans="1:15" x14ac:dyDescent="0.35">
      <c r="A291" s="1">
        <v>45894</v>
      </c>
      <c r="B291" t="s">
        <v>1230</v>
      </c>
      <c r="C291" t="s">
        <v>1231</v>
      </c>
      <c r="E291" t="str">
        <f t="shared" si="16"/>
        <v xml:space="preserve"> 1956252640901025  Anindya Keiko Saptari  5310 1956252640901025 TARUNA BAKTI   /An </v>
      </c>
      <c r="F291" t="str">
        <f t="shared" si="17"/>
        <v xml:space="preserve">  Anindya Keiko Sapt</v>
      </c>
      <c r="G291" t="str">
        <f t="shared" si="18"/>
        <v>1956252640901025</v>
      </c>
      <c r="H291" t="str">
        <f t="shared" si="19"/>
        <v>3,950,000</v>
      </c>
      <c r="J291" s="1">
        <v>45894</v>
      </c>
      <c r="K291" t="s">
        <v>1232</v>
      </c>
      <c r="L291" t="s">
        <v>1233</v>
      </c>
      <c r="M291">
        <v>3950000</v>
      </c>
      <c r="N291">
        <v>0</v>
      </c>
      <c r="O291" t="s">
        <v>4</v>
      </c>
    </row>
    <row r="292" spans="1:15" x14ac:dyDescent="0.35">
      <c r="A292" s="1">
        <v>45894</v>
      </c>
      <c r="B292" t="s">
        <v>1234</v>
      </c>
      <c r="C292" t="s">
        <v>6</v>
      </c>
      <c r="E292" t="str">
        <f t="shared" si="16"/>
        <v xml:space="preserve"> 1956222340901090  Saladin Ziandylan Irawan  6996 014 4491815838 EVITA FITHRIANI SPP </v>
      </c>
      <c r="F292" t="str">
        <f t="shared" si="17"/>
        <v xml:space="preserve">  Saladin Ziandylan </v>
      </c>
      <c r="G292" t="str">
        <f t="shared" si="18"/>
        <v>1956222340901090</v>
      </c>
      <c r="H292" t="str">
        <f t="shared" si="19"/>
        <v>1,500,000</v>
      </c>
      <c r="J292" s="1">
        <v>45894</v>
      </c>
      <c r="K292" t="s">
        <v>485</v>
      </c>
      <c r="L292" t="s">
        <v>486</v>
      </c>
      <c r="M292">
        <v>1500000</v>
      </c>
      <c r="N292">
        <v>0</v>
      </c>
      <c r="O292" t="s">
        <v>4</v>
      </c>
    </row>
    <row r="293" spans="1:15" x14ac:dyDescent="0.35">
      <c r="A293" s="1">
        <v>45894</v>
      </c>
      <c r="B293" t="s">
        <v>1235</v>
      </c>
      <c r="C293" t="s">
        <v>1</v>
      </c>
      <c r="E293" t="str">
        <f t="shared" si="16"/>
        <v xml:space="preserve"> 1956242540901099  Reynandea Azmya Desany  VA 1956242540901099 </v>
      </c>
      <c r="F293" t="str">
        <f t="shared" si="17"/>
        <v xml:space="preserve">  Reynandea Azmya De</v>
      </c>
      <c r="G293" t="str">
        <f t="shared" si="18"/>
        <v>1956242540901099</v>
      </c>
      <c r="H293" t="str">
        <f t="shared" si="19"/>
        <v>1,925,000</v>
      </c>
      <c r="J293" s="1">
        <v>45894</v>
      </c>
      <c r="K293" t="s">
        <v>534</v>
      </c>
      <c r="L293" t="s">
        <v>535</v>
      </c>
      <c r="M293">
        <v>1925000</v>
      </c>
      <c r="N293">
        <v>0</v>
      </c>
      <c r="O293" t="s">
        <v>4</v>
      </c>
    </row>
    <row r="294" spans="1:15" x14ac:dyDescent="0.35">
      <c r="A294" s="1">
        <v>45894</v>
      </c>
      <c r="B294" t="s">
        <v>1236</v>
      </c>
      <c r="C294" t="s">
        <v>308</v>
      </c>
      <c r="E294" t="str">
        <f t="shared" si="16"/>
        <v xml:space="preserve"> 1956222340901097  Souma Tamura  7586 1956222340901097 TARUNA BAKTI   /So </v>
      </c>
      <c r="F294" t="str">
        <f t="shared" si="17"/>
        <v xml:space="preserve">  Souma Tamura  7586</v>
      </c>
      <c r="G294" t="str">
        <f t="shared" si="18"/>
        <v>1956222340901097</v>
      </c>
      <c r="H294" t="str">
        <f t="shared" si="19"/>
        <v>4,500,000</v>
      </c>
      <c r="J294" s="1">
        <v>45894</v>
      </c>
      <c r="K294" t="s">
        <v>1237</v>
      </c>
      <c r="L294" t="s">
        <v>1238</v>
      </c>
      <c r="M294">
        <v>4500000</v>
      </c>
      <c r="N294">
        <v>0</v>
      </c>
      <c r="O294" t="s">
        <v>4</v>
      </c>
    </row>
    <row r="295" spans="1:15" x14ac:dyDescent="0.35">
      <c r="A295" s="1">
        <v>45894</v>
      </c>
      <c r="B295" t="s">
        <v>542</v>
      </c>
      <c r="C295" t="s">
        <v>6</v>
      </c>
      <c r="E295" t="str">
        <f t="shared" si="16"/>
        <v xml:space="preserve"> 1956212240901042  Muhammad Akira Arshaka  VA 1956212240901042 </v>
      </c>
      <c r="F295" t="str">
        <f t="shared" si="17"/>
        <v xml:space="preserve">  Muhammad Akira Ars</v>
      </c>
      <c r="G295" t="str">
        <f t="shared" si="18"/>
        <v>1956212240901042</v>
      </c>
      <c r="H295" t="str">
        <f t="shared" si="19"/>
        <v>1,500,000</v>
      </c>
      <c r="J295" s="1">
        <v>45894</v>
      </c>
      <c r="K295" t="s">
        <v>543</v>
      </c>
      <c r="L295" t="s">
        <v>544</v>
      </c>
      <c r="M295">
        <v>1500000</v>
      </c>
      <c r="N295">
        <v>0</v>
      </c>
      <c r="O295" t="s">
        <v>4</v>
      </c>
    </row>
    <row r="296" spans="1:15" x14ac:dyDescent="0.35">
      <c r="A296" s="1">
        <v>45894</v>
      </c>
      <c r="B296" t="s">
        <v>1239</v>
      </c>
      <c r="C296" t="s">
        <v>6</v>
      </c>
      <c r="E296" t="str">
        <f t="shared" si="16"/>
        <v xml:space="preserve"> 1956222340901023  Audrey Khadija Mahadewi Pradana  3451 1956222340901023 TARUNA BAKTI   /Au </v>
      </c>
      <c r="F296" t="str">
        <f t="shared" si="17"/>
        <v xml:space="preserve">  Audrey Khadija Mah</v>
      </c>
      <c r="G296" t="str">
        <f t="shared" si="18"/>
        <v>1956222340901023</v>
      </c>
      <c r="H296" t="str">
        <f t="shared" si="19"/>
        <v>1,500,000</v>
      </c>
      <c r="J296" s="1">
        <v>45894</v>
      </c>
      <c r="K296" t="s">
        <v>107</v>
      </c>
      <c r="L296" t="s">
        <v>108</v>
      </c>
      <c r="M296">
        <v>1500000</v>
      </c>
      <c r="N296">
        <v>0</v>
      </c>
      <c r="O296" t="s">
        <v>4</v>
      </c>
    </row>
    <row r="297" spans="1:15" x14ac:dyDescent="0.35">
      <c r="A297" s="1">
        <v>45894</v>
      </c>
      <c r="B297" t="s">
        <v>1240</v>
      </c>
      <c r="C297" t="s">
        <v>1</v>
      </c>
      <c r="E297" t="str">
        <f t="shared" si="16"/>
        <v xml:space="preserve"> 1956242540901020  Arkhan Faeyza Nugraha  VA 1956242540901020 </v>
      </c>
      <c r="F297" t="str">
        <f t="shared" si="17"/>
        <v xml:space="preserve">  Arkhan Faeyza Nugr</v>
      </c>
      <c r="G297" t="str">
        <f t="shared" si="18"/>
        <v>1956242540901020</v>
      </c>
      <c r="H297" t="str">
        <f t="shared" si="19"/>
        <v>1,925,000</v>
      </c>
      <c r="J297" s="1">
        <v>45894</v>
      </c>
      <c r="K297" t="s">
        <v>560</v>
      </c>
      <c r="L297" t="s">
        <v>561</v>
      </c>
      <c r="M297">
        <v>1925000</v>
      </c>
      <c r="N297">
        <v>0</v>
      </c>
      <c r="O297" t="s">
        <v>4</v>
      </c>
    </row>
    <row r="298" spans="1:15" x14ac:dyDescent="0.35">
      <c r="A298" s="1">
        <v>45895</v>
      </c>
      <c r="B298" t="s">
        <v>1241</v>
      </c>
      <c r="C298" t="s">
        <v>6</v>
      </c>
      <c r="E298" t="str">
        <f t="shared" si="16"/>
        <v xml:space="preserve"> 1956212240901011  Jordan Musa Adams  VA 1956212240901011 </v>
      </c>
      <c r="F298" t="str">
        <f t="shared" si="17"/>
        <v xml:space="preserve">  Jordan Musa Adams </v>
      </c>
      <c r="G298" t="str">
        <f t="shared" si="18"/>
        <v>1956212240901011</v>
      </c>
      <c r="H298" t="str">
        <f t="shared" si="19"/>
        <v>1,500,000</v>
      </c>
      <c r="J298" s="1">
        <v>45895</v>
      </c>
      <c r="K298" t="s">
        <v>382</v>
      </c>
      <c r="L298" t="s">
        <v>383</v>
      </c>
      <c r="M298">
        <v>1500000</v>
      </c>
      <c r="N298">
        <v>0</v>
      </c>
      <c r="O298" t="s">
        <v>4</v>
      </c>
    </row>
    <row r="299" spans="1:15" x14ac:dyDescent="0.35">
      <c r="A299" s="1">
        <v>45895</v>
      </c>
      <c r="B299" t="s">
        <v>1242</v>
      </c>
      <c r="C299" t="s">
        <v>38</v>
      </c>
      <c r="E299" t="str">
        <f t="shared" si="16"/>
        <v xml:space="preserve"> 1956232440901076  Mikayla Aurora Adams  VA 1956232440901076 </v>
      </c>
      <c r="F299" t="str">
        <f t="shared" si="17"/>
        <v xml:space="preserve">  Mikayla Aurora Ada</v>
      </c>
      <c r="G299" t="str">
        <f t="shared" si="18"/>
        <v>1956232440901076</v>
      </c>
      <c r="H299" t="str">
        <f t="shared" si="19"/>
        <v>1,750,000</v>
      </c>
      <c r="J299" s="1">
        <v>45895</v>
      </c>
      <c r="K299" t="s">
        <v>385</v>
      </c>
      <c r="L299" t="s">
        <v>386</v>
      </c>
      <c r="M299">
        <v>1750000</v>
      </c>
      <c r="N299">
        <v>0</v>
      </c>
      <c r="O299" t="s">
        <v>4</v>
      </c>
    </row>
    <row r="300" spans="1:15" x14ac:dyDescent="0.35">
      <c r="A300" s="1">
        <v>45895</v>
      </c>
      <c r="B300" t="s">
        <v>1243</v>
      </c>
      <c r="C300" t="s">
        <v>6</v>
      </c>
      <c r="E300" t="str">
        <f t="shared" si="16"/>
        <v xml:space="preserve"> 1956212240901031  Ben Aldebaran Akbar  VA 1956212240901031 </v>
      </c>
      <c r="F300" t="str">
        <f t="shared" si="17"/>
        <v xml:space="preserve">  Ben Aldebaran Akba</v>
      </c>
      <c r="G300" t="str">
        <f t="shared" si="18"/>
        <v>1956212240901031</v>
      </c>
      <c r="H300" t="str">
        <f t="shared" si="19"/>
        <v>1,500,000</v>
      </c>
      <c r="J300" s="1">
        <v>45895</v>
      </c>
      <c r="K300" t="s">
        <v>528</v>
      </c>
      <c r="L300" t="s">
        <v>529</v>
      </c>
      <c r="M300">
        <v>1500000</v>
      </c>
      <c r="N300">
        <v>0</v>
      </c>
      <c r="O300" t="s">
        <v>4</v>
      </c>
    </row>
    <row r="301" spans="1:15" x14ac:dyDescent="0.35">
      <c r="A301" s="1">
        <v>45895</v>
      </c>
      <c r="B301" t="s">
        <v>576</v>
      </c>
      <c r="C301" t="s">
        <v>6</v>
      </c>
      <c r="E301" t="str">
        <f t="shared" si="16"/>
        <v xml:space="preserve"> 1956202140901003  Alana Dafania Renohadi  VA 1956202140901003 </v>
      </c>
      <c r="F301" t="str">
        <f t="shared" si="17"/>
        <v xml:space="preserve">  Alana Dafania Reno</v>
      </c>
      <c r="G301" t="str">
        <f t="shared" si="18"/>
        <v>1956202140901003</v>
      </c>
      <c r="H301" t="str">
        <f t="shared" si="19"/>
        <v>1,500,000</v>
      </c>
      <c r="J301" s="1">
        <v>45895</v>
      </c>
      <c r="K301" t="s">
        <v>577</v>
      </c>
      <c r="L301" t="s">
        <v>578</v>
      </c>
      <c r="M301">
        <v>1500000</v>
      </c>
      <c r="N301">
        <v>0</v>
      </c>
      <c r="O301" t="s">
        <v>4</v>
      </c>
    </row>
    <row r="302" spans="1:15" x14ac:dyDescent="0.35">
      <c r="A302" s="1">
        <v>45895</v>
      </c>
      <c r="B302" t="s">
        <v>1244</v>
      </c>
      <c r="C302" t="s">
        <v>6</v>
      </c>
      <c r="E302" t="str">
        <f t="shared" si="16"/>
        <v xml:space="preserve"> 1956232440901108  Shaquille Rashaun Al Jabbar  VA 1956232440901108 </v>
      </c>
      <c r="F302" t="str">
        <f t="shared" si="17"/>
        <v xml:space="preserve">  Shaquille Rashaun </v>
      </c>
      <c r="G302" t="str">
        <f t="shared" si="18"/>
        <v>1956232440901108</v>
      </c>
      <c r="H302" t="str">
        <f t="shared" si="19"/>
        <v>1,500,000</v>
      </c>
      <c r="J302" s="1">
        <v>45895</v>
      </c>
      <c r="K302" t="s">
        <v>548</v>
      </c>
      <c r="L302" t="s">
        <v>549</v>
      </c>
      <c r="M302">
        <v>1500000</v>
      </c>
      <c r="N302">
        <v>0</v>
      </c>
      <c r="O302" t="s">
        <v>4</v>
      </c>
    </row>
    <row r="303" spans="1:15" x14ac:dyDescent="0.35">
      <c r="A303" s="1">
        <v>45895</v>
      </c>
      <c r="B303" t="s">
        <v>1245</v>
      </c>
      <c r="C303" t="s">
        <v>1</v>
      </c>
      <c r="E303" t="str">
        <f t="shared" si="16"/>
        <v xml:space="preserve"> 1956252640901071  Kireina Faaiza Hatta  4983 014 4491293068 FITRI LISTIYANA Kire </v>
      </c>
      <c r="F303" t="str">
        <f t="shared" si="17"/>
        <v xml:space="preserve">  Kireina Faaiza Hat</v>
      </c>
      <c r="G303" t="str">
        <f t="shared" si="18"/>
        <v>1956252640901071</v>
      </c>
      <c r="H303" t="str">
        <f t="shared" si="19"/>
        <v>1,925,000</v>
      </c>
      <c r="J303" s="1">
        <v>45895</v>
      </c>
      <c r="K303" t="s">
        <v>805</v>
      </c>
      <c r="L303" t="s">
        <v>806</v>
      </c>
      <c r="M303">
        <v>1925000</v>
      </c>
      <c r="N303">
        <v>0</v>
      </c>
      <c r="O303" t="s">
        <v>4</v>
      </c>
    </row>
    <row r="304" spans="1:15" x14ac:dyDescent="0.35">
      <c r="A304" s="1">
        <v>45895</v>
      </c>
      <c r="B304" t="s">
        <v>1246</v>
      </c>
      <c r="C304" t="s">
        <v>730</v>
      </c>
      <c r="E304" t="str">
        <f t="shared" si="16"/>
        <v xml:space="preserve"> 1956252640901058  Kallula Avanti Naswandi  VA 1956252640901058 </v>
      </c>
      <c r="F304" t="str">
        <f t="shared" si="17"/>
        <v xml:space="preserve">  Kallula Avanti Nas</v>
      </c>
      <c r="G304" t="str">
        <f t="shared" si="18"/>
        <v>1956252640901058</v>
      </c>
      <c r="H304" t="str">
        <f t="shared" si="19"/>
        <v>2,170,000</v>
      </c>
      <c r="J304" s="1">
        <v>45895</v>
      </c>
      <c r="K304" t="s">
        <v>1247</v>
      </c>
      <c r="L304" t="s">
        <v>1248</v>
      </c>
      <c r="M304">
        <v>2170000</v>
      </c>
      <c r="N304">
        <v>0</v>
      </c>
      <c r="O304" t="s">
        <v>4</v>
      </c>
    </row>
    <row r="305" spans="1:15" x14ac:dyDescent="0.35">
      <c r="A305" s="1">
        <v>45896</v>
      </c>
      <c r="B305" t="s">
        <v>1249</v>
      </c>
      <c r="C305" t="s">
        <v>427</v>
      </c>
      <c r="E305" t="str">
        <f t="shared" si="16"/>
        <v xml:space="preserve"> 1956242540901075  Michael Jonathan Arbi  6897 1956242540901075 TARUNA BAKTI   /Mi </v>
      </c>
      <c r="F305" t="str">
        <f t="shared" si="17"/>
        <v xml:space="preserve">  Michael Jonathan A</v>
      </c>
      <c r="G305" t="str">
        <f t="shared" si="18"/>
        <v>1956242540901075</v>
      </c>
      <c r="H305" t="str">
        <f t="shared" si="19"/>
        <v>437,500</v>
      </c>
      <c r="J305" s="1">
        <v>45896</v>
      </c>
      <c r="K305" t="s">
        <v>525</v>
      </c>
      <c r="L305" t="s">
        <v>526</v>
      </c>
      <c r="M305">
        <v>437500</v>
      </c>
      <c r="N305">
        <v>0</v>
      </c>
      <c r="O305" t="s">
        <v>4</v>
      </c>
    </row>
    <row r="306" spans="1:15" x14ac:dyDescent="0.35">
      <c r="A306" s="1">
        <v>45896</v>
      </c>
      <c r="B306" t="s">
        <v>1250</v>
      </c>
      <c r="C306" t="s">
        <v>88</v>
      </c>
      <c r="E306" t="str">
        <f t="shared" si="16"/>
        <v xml:space="preserve"> 1956222340901091  Scolastika Giselle Kiraya  6901 1956222340901091 TARUNA BAKTI   /Sc </v>
      </c>
      <c r="F306" t="str">
        <f t="shared" si="17"/>
        <v xml:space="preserve">  Scolastika Giselle</v>
      </c>
      <c r="G306" t="str">
        <f t="shared" si="18"/>
        <v>1956222340901091</v>
      </c>
      <c r="H306" t="str">
        <f t="shared" si="19"/>
        <v>375,000</v>
      </c>
      <c r="J306" s="1">
        <v>45896</v>
      </c>
      <c r="K306" t="s">
        <v>522</v>
      </c>
      <c r="L306" t="s">
        <v>523</v>
      </c>
      <c r="M306">
        <v>375000</v>
      </c>
      <c r="N306">
        <v>0</v>
      </c>
      <c r="O306" t="s">
        <v>4</v>
      </c>
    </row>
    <row r="307" spans="1:15" x14ac:dyDescent="0.35">
      <c r="A307" s="1">
        <v>45896</v>
      </c>
      <c r="B307" t="s">
        <v>1251</v>
      </c>
      <c r="C307" t="s">
        <v>1</v>
      </c>
      <c r="E307" t="str">
        <f t="shared" si="16"/>
        <v xml:space="preserve"> 1956242540901069  Luqman Razqa Darmawan  VA 1956242540901069 </v>
      </c>
      <c r="F307" t="str">
        <f t="shared" si="17"/>
        <v xml:space="preserve">  Luqman Razqa Darma</v>
      </c>
      <c r="G307" t="str">
        <f t="shared" si="18"/>
        <v>1956242540901069</v>
      </c>
      <c r="H307" t="str">
        <f t="shared" si="19"/>
        <v>1,925,000</v>
      </c>
      <c r="J307" s="1">
        <v>45896</v>
      </c>
      <c r="K307" t="s">
        <v>564</v>
      </c>
      <c r="L307" t="s">
        <v>565</v>
      </c>
      <c r="M307">
        <v>1925000</v>
      </c>
      <c r="N307">
        <v>0</v>
      </c>
      <c r="O307" t="s">
        <v>4</v>
      </c>
    </row>
    <row r="308" spans="1:15" x14ac:dyDescent="0.35">
      <c r="A308" s="1">
        <v>45896</v>
      </c>
      <c r="B308" t="s">
        <v>87</v>
      </c>
      <c r="C308" t="s">
        <v>88</v>
      </c>
      <c r="E308" t="str">
        <f t="shared" si="16"/>
        <v xml:space="preserve"> 1956232440901067  Kirana Tasanee Jasmine  VA 1956232440901067 </v>
      </c>
      <c r="F308" t="str">
        <f t="shared" si="17"/>
        <v xml:space="preserve">  Kirana Tasanee Jas</v>
      </c>
      <c r="G308" t="str">
        <f t="shared" si="18"/>
        <v>1956232440901067</v>
      </c>
      <c r="H308" t="str">
        <f t="shared" si="19"/>
        <v>375,000</v>
      </c>
      <c r="J308" s="1">
        <v>45896</v>
      </c>
      <c r="K308" t="s">
        <v>89</v>
      </c>
      <c r="L308" t="s">
        <v>90</v>
      </c>
      <c r="M308">
        <v>375000</v>
      </c>
      <c r="N308">
        <v>0</v>
      </c>
      <c r="O308" t="s">
        <v>4</v>
      </c>
    </row>
    <row r="309" spans="1:15" x14ac:dyDescent="0.35">
      <c r="A309" s="1">
        <v>45896</v>
      </c>
      <c r="B309" t="s">
        <v>1252</v>
      </c>
      <c r="C309" t="s">
        <v>6</v>
      </c>
      <c r="E309" t="str">
        <f t="shared" si="16"/>
        <v xml:space="preserve"> 1956222340901045  Jenara Renata Anggara Nashsyah  VA 1956222340901045 </v>
      </c>
      <c r="F309" t="str">
        <f t="shared" si="17"/>
        <v xml:space="preserve">  Jenara Renata Angg</v>
      </c>
      <c r="G309" t="str">
        <f t="shared" si="18"/>
        <v>1956222340901045</v>
      </c>
      <c r="H309" t="str">
        <f t="shared" si="19"/>
        <v>1,500,000</v>
      </c>
      <c r="J309" s="1">
        <v>45896</v>
      </c>
      <c r="K309" t="s">
        <v>1253</v>
      </c>
      <c r="L309" t="s">
        <v>1254</v>
      </c>
      <c r="M309">
        <v>1500000</v>
      </c>
      <c r="N309">
        <v>0</v>
      </c>
      <c r="O309" t="s">
        <v>4</v>
      </c>
    </row>
    <row r="310" spans="1:15" x14ac:dyDescent="0.35">
      <c r="A310" s="1">
        <v>45896</v>
      </c>
      <c r="B310" t="s">
        <v>1255</v>
      </c>
      <c r="C310" t="s">
        <v>427</v>
      </c>
      <c r="E310" t="str">
        <f t="shared" si="16"/>
        <v xml:space="preserve"> 1956242540901107  Shakeel Aulian Suryana  VA 1956242540901107 </v>
      </c>
      <c r="F310" t="str">
        <f t="shared" si="17"/>
        <v xml:space="preserve">  Shakeel Aulian Sur</v>
      </c>
      <c r="G310" t="str">
        <f t="shared" si="18"/>
        <v>1956242540901107</v>
      </c>
      <c r="H310" t="str">
        <f t="shared" si="19"/>
        <v>437,500</v>
      </c>
      <c r="J310" s="1">
        <v>45896</v>
      </c>
      <c r="K310" t="s">
        <v>519</v>
      </c>
      <c r="L310" t="s">
        <v>520</v>
      </c>
      <c r="M310">
        <v>437500</v>
      </c>
      <c r="N310">
        <v>0</v>
      </c>
      <c r="O310" t="s">
        <v>4</v>
      </c>
    </row>
    <row r="311" spans="1:15" x14ac:dyDescent="0.35">
      <c r="A311" s="1">
        <v>45897</v>
      </c>
      <c r="B311" t="s">
        <v>177</v>
      </c>
      <c r="C311" t="s">
        <v>38</v>
      </c>
      <c r="E311" t="str">
        <f t="shared" si="16"/>
        <v xml:space="preserve"> 1956242540901100  Rubianne Anara Noushafaria  VA 1956242540901100 </v>
      </c>
      <c r="F311" t="str">
        <f t="shared" si="17"/>
        <v xml:space="preserve">  Rubianne Anara Nou</v>
      </c>
      <c r="G311" t="str">
        <f t="shared" si="18"/>
        <v>1956242540901100</v>
      </c>
      <c r="H311" t="str">
        <f t="shared" si="19"/>
        <v>1,750,000</v>
      </c>
      <c r="J311" s="1">
        <v>45897</v>
      </c>
      <c r="K311" t="s">
        <v>178</v>
      </c>
      <c r="L311" t="s">
        <v>179</v>
      </c>
      <c r="M311">
        <v>1750000</v>
      </c>
      <c r="N311">
        <v>0</v>
      </c>
      <c r="O311" t="s">
        <v>4</v>
      </c>
    </row>
    <row r="312" spans="1:15" x14ac:dyDescent="0.35">
      <c r="A312" s="1">
        <v>45897</v>
      </c>
      <c r="B312" t="s">
        <v>1256</v>
      </c>
      <c r="C312" t="s">
        <v>6</v>
      </c>
      <c r="E312" t="str">
        <f t="shared" si="16"/>
        <v xml:space="preserve"> 1956212240901072  Wilfan Arkharega Pratama  VA 1956212240901072 </v>
      </c>
      <c r="F312" t="str">
        <f t="shared" si="17"/>
        <v xml:space="preserve">  Wilfan Arkharega P</v>
      </c>
      <c r="G312" t="str">
        <f t="shared" si="18"/>
        <v>1956212240901072</v>
      </c>
      <c r="H312" t="str">
        <f t="shared" si="19"/>
        <v>1,500,000</v>
      </c>
      <c r="J312" s="1">
        <v>45897</v>
      </c>
      <c r="K312" t="s">
        <v>78</v>
      </c>
      <c r="L312" t="s">
        <v>79</v>
      </c>
      <c r="M312">
        <v>1500000</v>
      </c>
      <c r="N312">
        <v>0</v>
      </c>
      <c r="O312" t="s">
        <v>4</v>
      </c>
    </row>
    <row r="313" spans="1:15" x14ac:dyDescent="0.35">
      <c r="A313" s="1">
        <v>45897</v>
      </c>
      <c r="B313" t="s">
        <v>1257</v>
      </c>
      <c r="C313" t="s">
        <v>423</v>
      </c>
      <c r="E313" t="str">
        <f t="shared" si="16"/>
        <v xml:space="preserve"> 1956242540901072  Marinka Taletha Zenya  VA 1956242540901072 </v>
      </c>
      <c r="F313" t="str">
        <f t="shared" si="17"/>
        <v xml:space="preserve">  Marinka Taletha Ze</v>
      </c>
      <c r="G313" t="str">
        <f t="shared" si="18"/>
        <v>1956242540901072</v>
      </c>
      <c r="H313" t="str">
        <f t="shared" si="19"/>
        <v>1,850,000</v>
      </c>
      <c r="J313" s="1">
        <v>45897</v>
      </c>
      <c r="K313" t="s">
        <v>1258</v>
      </c>
      <c r="L313" t="s">
        <v>1259</v>
      </c>
      <c r="M313">
        <v>1850000</v>
      </c>
      <c r="N313">
        <v>0</v>
      </c>
      <c r="O313" t="s">
        <v>4</v>
      </c>
    </row>
    <row r="314" spans="1:15" x14ac:dyDescent="0.35">
      <c r="A314" s="1">
        <v>45897</v>
      </c>
      <c r="B314" t="s">
        <v>786</v>
      </c>
      <c r="C314" t="s">
        <v>1260</v>
      </c>
      <c r="E314" t="str">
        <f t="shared" si="16"/>
        <v xml:space="preserve"> 1956232440901026  Daffa Ariandra Fratama Hutasoit  VA 1956232440901026 </v>
      </c>
      <c r="F314" t="str">
        <f t="shared" si="17"/>
        <v xml:space="preserve">  Daffa Ariandra Fra</v>
      </c>
      <c r="G314" t="str">
        <f t="shared" si="18"/>
        <v>1956232440901026</v>
      </c>
      <c r="H314" t="str">
        <f t="shared" si="19"/>
        <v>3,132,000</v>
      </c>
      <c r="J314" s="1">
        <v>45897</v>
      </c>
      <c r="K314" t="s">
        <v>787</v>
      </c>
      <c r="L314" t="s">
        <v>788</v>
      </c>
      <c r="M314">
        <v>1500000</v>
      </c>
      <c r="N314">
        <v>0</v>
      </c>
      <c r="O314" t="s">
        <v>4</v>
      </c>
    </row>
    <row r="315" spans="1:15" x14ac:dyDescent="0.35">
      <c r="A315" s="1">
        <v>45897</v>
      </c>
      <c r="B315" t="s">
        <v>1261</v>
      </c>
      <c r="C315" t="s">
        <v>6</v>
      </c>
      <c r="E315" t="str">
        <f t="shared" si="16"/>
        <v xml:space="preserve"> 1956222340901057  Khiva Damara Satriyadividya  2254 008 1300024014980 MOCH DEDY SOFRIAD </v>
      </c>
      <c r="F315" t="str">
        <f t="shared" si="17"/>
        <v xml:space="preserve">  Khiva Damara Satri</v>
      </c>
      <c r="G315" t="str">
        <f t="shared" si="18"/>
        <v>1956222340901057</v>
      </c>
      <c r="H315" t="str">
        <f t="shared" si="19"/>
        <v>1,500,000</v>
      </c>
      <c r="J315" s="1">
        <v>45897</v>
      </c>
      <c r="K315" t="s">
        <v>622</v>
      </c>
      <c r="L315" t="s">
        <v>623</v>
      </c>
      <c r="M315">
        <v>1500000</v>
      </c>
      <c r="N315">
        <v>0</v>
      </c>
      <c r="O315" t="s">
        <v>4</v>
      </c>
    </row>
    <row r="316" spans="1:15" x14ac:dyDescent="0.35">
      <c r="A316" s="1">
        <v>45898</v>
      </c>
      <c r="B316" t="s">
        <v>1262</v>
      </c>
      <c r="C316" t="s">
        <v>6</v>
      </c>
      <c r="E316" t="str">
        <f t="shared" si="16"/>
        <v xml:space="preserve"> 1956222340901073  Nadira Fatimah Sukmachandra  VA 1956222340901073 </v>
      </c>
      <c r="F316" t="str">
        <f t="shared" si="17"/>
        <v xml:space="preserve">  Nadira Fatimah Suk</v>
      </c>
      <c r="G316" t="str">
        <f t="shared" si="18"/>
        <v>1956222340901073</v>
      </c>
      <c r="H316" t="str">
        <f t="shared" si="19"/>
        <v>1,500,000</v>
      </c>
      <c r="J316" s="1">
        <v>45898</v>
      </c>
      <c r="K316" t="s">
        <v>592</v>
      </c>
      <c r="L316" t="s">
        <v>593</v>
      </c>
      <c r="M316">
        <v>1500000</v>
      </c>
      <c r="N316">
        <v>0</v>
      </c>
      <c r="O316" t="s">
        <v>4</v>
      </c>
    </row>
    <row r="317" spans="1:15" x14ac:dyDescent="0.35">
      <c r="A317" s="1">
        <v>45898</v>
      </c>
      <c r="B317" t="s">
        <v>1263</v>
      </c>
      <c r="C317" t="s">
        <v>818</v>
      </c>
      <c r="E317" t="str">
        <f t="shared" si="16"/>
        <v xml:space="preserve"> 1956252640901062  Kanaya Fahima Sukmachandra  VA 1956252640901062 </v>
      </c>
      <c r="F317" t="str">
        <f t="shared" si="17"/>
        <v xml:space="preserve">  Kanaya Fahima Sukm</v>
      </c>
      <c r="G317" t="str">
        <f t="shared" si="18"/>
        <v>1956252640901062</v>
      </c>
      <c r="H317" t="str">
        <f t="shared" si="19"/>
        <v>860,000</v>
      </c>
      <c r="J317" s="1">
        <v>45898</v>
      </c>
      <c r="K317" t="s">
        <v>1264</v>
      </c>
      <c r="L317" t="s">
        <v>1265</v>
      </c>
      <c r="M317">
        <v>860000</v>
      </c>
      <c r="N317">
        <v>0</v>
      </c>
      <c r="O317" t="s">
        <v>4</v>
      </c>
    </row>
    <row r="318" spans="1:15" x14ac:dyDescent="0.35">
      <c r="A318" s="1">
        <v>45898</v>
      </c>
      <c r="B318" t="s">
        <v>1266</v>
      </c>
      <c r="C318" t="s">
        <v>6</v>
      </c>
      <c r="E318" t="str">
        <f t="shared" si="16"/>
        <v xml:space="preserve"> 1956222340901030  Bagus Mahanta Dharma Pratyanara  VA 1956222340901030 </v>
      </c>
      <c r="F318" t="str">
        <f t="shared" si="17"/>
        <v xml:space="preserve">  Bagus Mahanta Dhar</v>
      </c>
      <c r="G318" t="str">
        <f t="shared" si="18"/>
        <v>1956222340901030</v>
      </c>
      <c r="H318" t="str">
        <f t="shared" si="19"/>
        <v>1,500,000</v>
      </c>
      <c r="J318" s="1">
        <v>45898</v>
      </c>
      <c r="K318" t="s">
        <v>66</v>
      </c>
      <c r="L318" t="s">
        <v>67</v>
      </c>
      <c r="M318">
        <v>1500000</v>
      </c>
      <c r="N318">
        <v>0</v>
      </c>
      <c r="O318" t="s">
        <v>4</v>
      </c>
    </row>
    <row r="319" spans="1:15" x14ac:dyDescent="0.35">
      <c r="A319" s="1">
        <v>45898</v>
      </c>
      <c r="B319" t="s">
        <v>1267</v>
      </c>
      <c r="C319" t="s">
        <v>38</v>
      </c>
      <c r="E319" t="str">
        <f t="shared" si="16"/>
        <v xml:space="preserve"> 1956242540901031  Bagus Mahesa Dharma Pratyanatha  VA 1956242540901031 </v>
      </c>
      <c r="F319" t="str">
        <f t="shared" si="17"/>
        <v xml:space="preserve">  Bagus Mahesa Dharm</v>
      </c>
      <c r="G319" t="str">
        <f t="shared" si="18"/>
        <v>1956242540901031</v>
      </c>
      <c r="H319" t="str">
        <f t="shared" si="19"/>
        <v>1,750,000</v>
      </c>
      <c r="J319" s="1">
        <v>45898</v>
      </c>
      <c r="K319" t="s">
        <v>69</v>
      </c>
      <c r="L319" t="s">
        <v>70</v>
      </c>
      <c r="M319">
        <v>1750000</v>
      </c>
      <c r="N319">
        <v>0</v>
      </c>
      <c r="O319" t="s">
        <v>4</v>
      </c>
    </row>
    <row r="320" spans="1:15" x14ac:dyDescent="0.35">
      <c r="A320" s="1">
        <v>45898</v>
      </c>
      <c r="B320" t="s">
        <v>1268</v>
      </c>
      <c r="C320" t="s">
        <v>6</v>
      </c>
      <c r="E320" t="str">
        <f t="shared" ref="E320:E337" si="20">RIGHT(B320,LEN(B320)-FIND("VA",B320)-1)</f>
        <v xml:space="preserve"> 1956232440901081  Muhammad Arsyakastara Aman  VA 1956232440901081 </v>
      </c>
      <c r="F320" t="str">
        <f t="shared" si="17"/>
        <v xml:space="preserve">  Muhammad Arsyakast</v>
      </c>
      <c r="G320" t="str">
        <f t="shared" si="18"/>
        <v>1956232440901081</v>
      </c>
      <c r="H320" t="str">
        <f t="shared" si="19"/>
        <v>1,500,000</v>
      </c>
      <c r="J320" s="1">
        <v>45898</v>
      </c>
      <c r="K320" t="s">
        <v>531</v>
      </c>
      <c r="L320" t="s">
        <v>532</v>
      </c>
      <c r="M320">
        <v>1500000</v>
      </c>
      <c r="N320">
        <v>0</v>
      </c>
      <c r="O320" t="s">
        <v>4</v>
      </c>
    </row>
    <row r="321" spans="1:15" x14ac:dyDescent="0.35">
      <c r="A321" s="1">
        <v>45898</v>
      </c>
      <c r="B321" t="s">
        <v>1269</v>
      </c>
      <c r="C321" t="s">
        <v>308</v>
      </c>
      <c r="E321" t="str">
        <f t="shared" si="20"/>
        <v xml:space="preserve"> 1956232440901068  Langgam Kai Aswanta  VA 1956232440901068 </v>
      </c>
      <c r="F321" t="str">
        <f t="shared" si="17"/>
        <v xml:space="preserve">  Langgam Kai Aswant</v>
      </c>
      <c r="G321" t="str">
        <f t="shared" si="18"/>
        <v>1956232440901068</v>
      </c>
      <c r="H321" t="str">
        <f t="shared" si="19"/>
        <v>4,500,000</v>
      </c>
      <c r="J321" s="1">
        <v>45898</v>
      </c>
      <c r="K321" t="s">
        <v>1270</v>
      </c>
      <c r="L321" t="s">
        <v>1271</v>
      </c>
      <c r="M321">
        <v>4500000</v>
      </c>
      <c r="N321">
        <v>0</v>
      </c>
      <c r="O321" t="s">
        <v>4</v>
      </c>
    </row>
    <row r="322" spans="1:15" x14ac:dyDescent="0.35">
      <c r="A322" s="1">
        <v>45899</v>
      </c>
      <c r="B322" t="s">
        <v>1272</v>
      </c>
      <c r="C322" t="s">
        <v>38</v>
      </c>
      <c r="E322" t="str">
        <f t="shared" si="20"/>
        <v xml:space="preserve"> 1956252640901061  Kananya Yumna Shanum  VA 1956252640901061 </v>
      </c>
      <c r="F322" t="str">
        <f t="shared" ref="F322:F337" si="21">MID(E322,18,20)</f>
        <v xml:space="preserve">  Kananya Yumna Shan</v>
      </c>
      <c r="G322" t="str">
        <f t="shared" ref="G322:G337" si="22">MID(E322,2,16)</f>
        <v>1956252640901061</v>
      </c>
      <c r="H322" t="str">
        <f t="shared" ref="H322:H337" si="23">LEFT(C322,FIND(".",C322)-1)</f>
        <v>1,750,000</v>
      </c>
      <c r="J322" s="1">
        <v>45899</v>
      </c>
      <c r="K322" t="s">
        <v>825</v>
      </c>
      <c r="L322" t="s">
        <v>826</v>
      </c>
      <c r="M322">
        <v>1750000</v>
      </c>
      <c r="N322">
        <v>0</v>
      </c>
      <c r="O322" t="s">
        <v>4</v>
      </c>
    </row>
    <row r="323" spans="1:15" x14ac:dyDescent="0.35">
      <c r="A323" s="1">
        <v>45899</v>
      </c>
      <c r="B323" t="s">
        <v>1273</v>
      </c>
      <c r="C323" t="s">
        <v>6</v>
      </c>
      <c r="E323" t="str">
        <f t="shared" si="20"/>
        <v xml:space="preserve"> 1956212240901057  Bianca Xaviera Vendrie  VA 1956212240901057 </v>
      </c>
      <c r="F323" t="str">
        <f t="shared" si="21"/>
        <v xml:space="preserve">  Bianca Xaviera Ven</v>
      </c>
      <c r="G323" t="str">
        <f t="shared" si="22"/>
        <v>1956212240901057</v>
      </c>
      <c r="H323" t="str">
        <f t="shared" si="23"/>
        <v>1,500,000</v>
      </c>
      <c r="J323" s="1">
        <v>45899</v>
      </c>
      <c r="K323" t="s">
        <v>610</v>
      </c>
      <c r="L323" t="s">
        <v>611</v>
      </c>
      <c r="M323">
        <v>1500000</v>
      </c>
      <c r="N323">
        <v>0</v>
      </c>
      <c r="O323" t="s">
        <v>4</v>
      </c>
    </row>
    <row r="324" spans="1:15" x14ac:dyDescent="0.35">
      <c r="A324" s="1">
        <v>45899</v>
      </c>
      <c r="B324" t="s">
        <v>612</v>
      </c>
      <c r="C324" t="s">
        <v>1</v>
      </c>
      <c r="E324" t="str">
        <f t="shared" si="20"/>
        <v xml:space="preserve"> 1956242540901113  Sheranina Tatjana Vendrie  VA 1956242540901113 </v>
      </c>
      <c r="F324" t="str">
        <f t="shared" si="21"/>
        <v xml:space="preserve">  Sheranina Tatjana </v>
      </c>
      <c r="G324" t="str">
        <f t="shared" si="22"/>
        <v>1956242540901113</v>
      </c>
      <c r="H324" t="str">
        <f t="shared" si="23"/>
        <v>1,925,000</v>
      </c>
      <c r="J324" s="1">
        <v>45899</v>
      </c>
      <c r="K324" t="s">
        <v>613</v>
      </c>
      <c r="L324" t="s">
        <v>614</v>
      </c>
      <c r="M324">
        <v>1925000</v>
      </c>
      <c r="N324">
        <v>0</v>
      </c>
      <c r="O324" t="s">
        <v>4</v>
      </c>
    </row>
    <row r="325" spans="1:15" x14ac:dyDescent="0.35">
      <c r="A325" s="1">
        <v>45899</v>
      </c>
      <c r="B325" t="s">
        <v>1274</v>
      </c>
      <c r="C325" t="s">
        <v>6</v>
      </c>
      <c r="E325" t="str">
        <f t="shared" si="20"/>
        <v xml:space="preserve"> 1956212240901039  Kentaro Dean Al-Wahyu  6646 014 2332484622 APRILIYANTINI CHOTIM </v>
      </c>
      <c r="F325" t="str">
        <f t="shared" si="21"/>
        <v xml:space="preserve">  Kentaro Dean Al-Wa</v>
      </c>
      <c r="G325" t="str">
        <f t="shared" si="22"/>
        <v>1956212240901039</v>
      </c>
      <c r="H325" t="str">
        <f t="shared" si="23"/>
        <v>1,500,000</v>
      </c>
      <c r="J325" s="1">
        <v>45899</v>
      </c>
      <c r="K325" t="s">
        <v>744</v>
      </c>
      <c r="L325" t="s">
        <v>745</v>
      </c>
      <c r="M325">
        <v>1500000</v>
      </c>
      <c r="N325">
        <v>0</v>
      </c>
      <c r="O325" t="s">
        <v>4</v>
      </c>
    </row>
    <row r="326" spans="1:15" x14ac:dyDescent="0.35">
      <c r="A326" s="1">
        <v>45899</v>
      </c>
      <c r="B326" t="s">
        <v>1275</v>
      </c>
      <c r="C326" t="s">
        <v>38</v>
      </c>
      <c r="E326" t="str">
        <f t="shared" si="20"/>
        <v xml:space="preserve"> 1956242540901091  Qiana Mecca Binu  VA 1956242540901091 </v>
      </c>
      <c r="F326" t="str">
        <f t="shared" si="21"/>
        <v xml:space="preserve">  Qiana Mecca Binu  </v>
      </c>
      <c r="G326" t="str">
        <f t="shared" si="22"/>
        <v>1956242540901091</v>
      </c>
      <c r="H326" t="str">
        <f t="shared" si="23"/>
        <v>1,750,000</v>
      </c>
      <c r="J326" s="1">
        <v>45899</v>
      </c>
      <c r="K326" t="s">
        <v>604</v>
      </c>
      <c r="L326" t="s">
        <v>605</v>
      </c>
      <c r="M326">
        <v>1750000</v>
      </c>
      <c r="N326">
        <v>0</v>
      </c>
      <c r="O326" t="s">
        <v>4</v>
      </c>
    </row>
    <row r="327" spans="1:15" x14ac:dyDescent="0.35">
      <c r="A327" s="1">
        <v>45899</v>
      </c>
      <c r="B327" t="s">
        <v>1276</v>
      </c>
      <c r="C327" t="s">
        <v>670</v>
      </c>
      <c r="E327" t="str">
        <f t="shared" si="20"/>
        <v xml:space="preserve"> 1956252640901089  Qinara Medina Binu  VA 1956252640901089 </v>
      </c>
      <c r="F327" t="str">
        <f t="shared" si="21"/>
        <v xml:space="preserve">  Qinara Medina Binu</v>
      </c>
      <c r="G327" t="str">
        <f t="shared" si="22"/>
        <v>1956252640901089</v>
      </c>
      <c r="H327" t="str">
        <f t="shared" si="23"/>
        <v>1,820,000</v>
      </c>
      <c r="J327" s="1">
        <v>45899</v>
      </c>
      <c r="K327" t="s">
        <v>1277</v>
      </c>
      <c r="L327" t="s">
        <v>1278</v>
      </c>
      <c r="M327">
        <v>1820000</v>
      </c>
      <c r="N327">
        <v>0</v>
      </c>
      <c r="O327" t="s">
        <v>4</v>
      </c>
    </row>
    <row r="328" spans="1:15" x14ac:dyDescent="0.35">
      <c r="A328" s="1">
        <v>45899</v>
      </c>
      <c r="B328" t="s">
        <v>1279</v>
      </c>
      <c r="C328" t="s">
        <v>6</v>
      </c>
      <c r="E328" t="str">
        <f t="shared" si="20"/>
        <v xml:space="preserve"> 1956222340901027  Azandra Amaruf Vanaram  VA 1956222340901027 </v>
      </c>
      <c r="F328" t="str">
        <f t="shared" si="21"/>
        <v xml:space="preserve">  Azandra Amaruf Van</v>
      </c>
      <c r="G328" t="str">
        <f t="shared" si="22"/>
        <v>1956222340901027</v>
      </c>
      <c r="H328" t="str">
        <f t="shared" si="23"/>
        <v>1,500,000</v>
      </c>
      <c r="J328" s="1">
        <v>45899</v>
      </c>
      <c r="K328" t="s">
        <v>583</v>
      </c>
      <c r="L328" t="s">
        <v>584</v>
      </c>
      <c r="M328">
        <v>1500000</v>
      </c>
      <c r="N328">
        <v>0</v>
      </c>
      <c r="O328" t="s">
        <v>4</v>
      </c>
    </row>
    <row r="329" spans="1:15" x14ac:dyDescent="0.35">
      <c r="A329" s="1">
        <v>45899</v>
      </c>
      <c r="B329" t="s">
        <v>1280</v>
      </c>
      <c r="C329" t="s">
        <v>38</v>
      </c>
      <c r="E329" t="str">
        <f t="shared" si="20"/>
        <v xml:space="preserve"> 1956252640901027  Arash Davin Ardiansyah  VA 1956252640901027 </v>
      </c>
      <c r="F329" t="str">
        <f t="shared" si="21"/>
        <v xml:space="preserve">  Arash Davin Ardian</v>
      </c>
      <c r="G329" t="str">
        <f t="shared" si="22"/>
        <v>1956252640901027</v>
      </c>
      <c r="H329" t="str">
        <f t="shared" si="23"/>
        <v>1,750,000</v>
      </c>
      <c r="J329" s="1">
        <v>45899</v>
      </c>
      <c r="K329" t="s">
        <v>1080</v>
      </c>
      <c r="L329" t="s">
        <v>1081</v>
      </c>
      <c r="M329">
        <v>1750000</v>
      </c>
      <c r="N329">
        <v>0</v>
      </c>
      <c r="O329" t="s">
        <v>4</v>
      </c>
    </row>
    <row r="330" spans="1:15" x14ac:dyDescent="0.35">
      <c r="A330" s="1">
        <v>45900</v>
      </c>
      <c r="B330" t="s">
        <v>1281</v>
      </c>
      <c r="C330" t="s">
        <v>308</v>
      </c>
      <c r="E330" t="str">
        <f t="shared" si="20"/>
        <v xml:space="preserve"> 1956232440901021  Bismantaka Sadiq Barmawi  4930 008 1310038377919 AJENG ALISSA NIND </v>
      </c>
      <c r="F330" t="str">
        <f t="shared" si="21"/>
        <v xml:space="preserve">  Bismantaka Sadiq B</v>
      </c>
      <c r="G330" t="str">
        <f t="shared" si="22"/>
        <v>1956232440901021</v>
      </c>
      <c r="H330" t="str">
        <f t="shared" si="23"/>
        <v>4,500,000</v>
      </c>
      <c r="J330" s="1">
        <v>45900</v>
      </c>
      <c r="K330" t="s">
        <v>1282</v>
      </c>
      <c r="L330" t="s">
        <v>1283</v>
      </c>
      <c r="M330">
        <v>4500000</v>
      </c>
      <c r="N330">
        <v>0</v>
      </c>
      <c r="O330" t="s">
        <v>4</v>
      </c>
    </row>
    <row r="331" spans="1:15" x14ac:dyDescent="0.35">
      <c r="A331" s="1">
        <v>45900</v>
      </c>
      <c r="B331" t="s">
        <v>1284</v>
      </c>
      <c r="C331" t="s">
        <v>38</v>
      </c>
      <c r="E331" t="str">
        <f t="shared" si="20"/>
        <v xml:space="preserve"> 1956232440901087  Nadira Atalia  VA 1956232440901087 </v>
      </c>
      <c r="F331" t="str">
        <f t="shared" si="21"/>
        <v xml:space="preserve">  Nadira Atalia  VA </v>
      </c>
      <c r="G331" t="str">
        <f t="shared" si="22"/>
        <v>1956232440901087</v>
      </c>
      <c r="H331" t="str">
        <f t="shared" si="23"/>
        <v>1,750,000</v>
      </c>
      <c r="J331" s="1">
        <v>45900</v>
      </c>
      <c r="K331" t="s">
        <v>190</v>
      </c>
      <c r="L331" t="s">
        <v>191</v>
      </c>
      <c r="M331">
        <v>1750000</v>
      </c>
      <c r="N331">
        <v>0</v>
      </c>
      <c r="O331" t="s">
        <v>4</v>
      </c>
    </row>
    <row r="332" spans="1:15" x14ac:dyDescent="0.35">
      <c r="A332" s="1">
        <v>45900</v>
      </c>
      <c r="B332" t="s">
        <v>1285</v>
      </c>
      <c r="C332" t="s">
        <v>6</v>
      </c>
      <c r="E332" t="str">
        <f t="shared" si="20"/>
        <v xml:space="preserve"> 1956212240901024  Zenita Parisya  VA 1956212240901024 </v>
      </c>
      <c r="F332" t="str">
        <f t="shared" si="21"/>
        <v xml:space="preserve">  Zenita Parisya  VA</v>
      </c>
      <c r="G332" t="str">
        <f t="shared" si="22"/>
        <v>1956212240901024</v>
      </c>
      <c r="H332" t="str">
        <f t="shared" si="23"/>
        <v>1,500,000</v>
      </c>
      <c r="J332" s="1">
        <v>45900</v>
      </c>
      <c r="K332" t="s">
        <v>193</v>
      </c>
      <c r="L332" t="s">
        <v>194</v>
      </c>
      <c r="M332">
        <v>1500000</v>
      </c>
      <c r="N332">
        <v>0</v>
      </c>
      <c r="O332" t="s">
        <v>4</v>
      </c>
    </row>
    <row r="333" spans="1:15" x14ac:dyDescent="0.35">
      <c r="A333" s="1">
        <v>45900</v>
      </c>
      <c r="B333" t="s">
        <v>1286</v>
      </c>
      <c r="C333" t="s">
        <v>38</v>
      </c>
      <c r="E333" t="str">
        <f t="shared" si="20"/>
        <v xml:space="preserve"> 1956242540901084  Namirah Aretta Nugraha  VA 1956242540901084 </v>
      </c>
      <c r="F333" t="str">
        <f t="shared" si="21"/>
        <v xml:space="preserve">  Namirah Aretta Nug</v>
      </c>
      <c r="G333" t="str">
        <f t="shared" si="22"/>
        <v>1956242540901084</v>
      </c>
      <c r="H333" t="str">
        <f t="shared" si="23"/>
        <v>1,750,000</v>
      </c>
      <c r="J333" s="1">
        <v>45900</v>
      </c>
      <c r="K333" t="s">
        <v>150</v>
      </c>
      <c r="L333" t="s">
        <v>151</v>
      </c>
      <c r="M333">
        <v>1750000</v>
      </c>
      <c r="N333">
        <v>0</v>
      </c>
      <c r="O333" t="s">
        <v>4</v>
      </c>
    </row>
    <row r="334" spans="1:15" x14ac:dyDescent="0.35">
      <c r="A334" s="1">
        <v>45900</v>
      </c>
      <c r="B334" t="s">
        <v>1287</v>
      </c>
      <c r="C334" t="s">
        <v>38</v>
      </c>
      <c r="E334" t="str">
        <f t="shared" si="20"/>
        <v xml:space="preserve"> 1956252640901073  Mashka Rega Nugraha  VA 1956252640901073 </v>
      </c>
      <c r="F334" t="str">
        <f t="shared" si="21"/>
        <v xml:space="preserve">  Mashka Rega Nugrah</v>
      </c>
      <c r="G334" t="str">
        <f t="shared" si="22"/>
        <v>1956252640901073</v>
      </c>
      <c r="H334" t="str">
        <f t="shared" si="23"/>
        <v>1,750,000</v>
      </c>
      <c r="J334" s="1">
        <v>45900</v>
      </c>
      <c r="K334" t="s">
        <v>871</v>
      </c>
      <c r="L334" t="s">
        <v>872</v>
      </c>
      <c r="M334">
        <v>1750000</v>
      </c>
      <c r="N334">
        <v>0</v>
      </c>
      <c r="O334" t="s">
        <v>4</v>
      </c>
    </row>
    <row r="335" spans="1:15" x14ac:dyDescent="0.35">
      <c r="A335" s="1">
        <v>45900</v>
      </c>
      <c r="B335" t="s">
        <v>1288</v>
      </c>
      <c r="C335" t="s">
        <v>818</v>
      </c>
      <c r="E335" t="str">
        <f t="shared" si="20"/>
        <v xml:space="preserve"> 1956252640901102  Sakha Idris Samudera  VA 1956252640901102 </v>
      </c>
      <c r="F335" t="str">
        <f t="shared" si="21"/>
        <v xml:space="preserve">  Sakha Idris Samude</v>
      </c>
      <c r="G335" t="str">
        <f t="shared" si="22"/>
        <v>1956252640901102</v>
      </c>
      <c r="H335" t="str">
        <f t="shared" si="23"/>
        <v>860,000</v>
      </c>
      <c r="J335" s="1">
        <v>45900</v>
      </c>
      <c r="K335" t="s">
        <v>1289</v>
      </c>
      <c r="L335" t="s">
        <v>1290</v>
      </c>
      <c r="M335">
        <v>860000</v>
      </c>
      <c r="N335">
        <v>0</v>
      </c>
      <c r="O335" t="s">
        <v>4</v>
      </c>
    </row>
    <row r="336" spans="1:15" x14ac:dyDescent="0.35">
      <c r="A336" s="1">
        <v>45900</v>
      </c>
      <c r="B336" t="s">
        <v>1291</v>
      </c>
      <c r="C336" t="s">
        <v>6</v>
      </c>
      <c r="E336" t="str">
        <f t="shared" si="20"/>
        <v xml:space="preserve"> 1956232440901062  Khayla Atalia Husni  6055 1956232440901062 TARUNA BAKTI   /Kh </v>
      </c>
      <c r="F336" t="str">
        <f t="shared" si="21"/>
        <v xml:space="preserve">  Khayla Atalia Husn</v>
      </c>
      <c r="G336" t="str">
        <f t="shared" si="22"/>
        <v>1956232440901062</v>
      </c>
      <c r="H336" t="str">
        <f t="shared" si="23"/>
        <v>1,500,000</v>
      </c>
      <c r="J336" s="1">
        <v>45900</v>
      </c>
      <c r="K336" t="s">
        <v>438</v>
      </c>
      <c r="L336" t="s">
        <v>439</v>
      </c>
      <c r="M336">
        <v>1500000</v>
      </c>
      <c r="N336">
        <v>0</v>
      </c>
      <c r="O336" t="s">
        <v>4</v>
      </c>
    </row>
    <row r="337" spans="1:15" x14ac:dyDescent="0.35">
      <c r="A337" s="1">
        <v>45900</v>
      </c>
      <c r="B337" t="s">
        <v>1292</v>
      </c>
      <c r="C337" t="s">
        <v>6</v>
      </c>
      <c r="E337" t="str">
        <f t="shared" si="20"/>
        <v xml:space="preserve"> 1956222340901050  Kayra Tavisha  0382 022 0702611529600 DILLA ANDANI </v>
      </c>
      <c r="F337" t="str">
        <f t="shared" si="21"/>
        <v xml:space="preserve">  Kayra Tavisha  038</v>
      </c>
      <c r="G337" t="str">
        <f t="shared" si="22"/>
        <v>1956222340901050</v>
      </c>
      <c r="H337" t="str">
        <f t="shared" si="23"/>
        <v>1,500,000</v>
      </c>
      <c r="J337" s="1">
        <v>45900</v>
      </c>
      <c r="K337" t="s">
        <v>1293</v>
      </c>
      <c r="L337" t="s">
        <v>597</v>
      </c>
      <c r="M337">
        <v>1500000</v>
      </c>
      <c r="N337">
        <v>0</v>
      </c>
      <c r="O337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B9E0D-C12F-4F9D-80ED-693AEAC7B4C9}">
  <dimension ref="A1:P211"/>
  <sheetViews>
    <sheetView topLeftCell="B1" workbookViewId="0">
      <selection activeCell="B1" sqref="B1"/>
    </sheetView>
  </sheetViews>
  <sheetFormatPr defaultRowHeight="14.5" x14ac:dyDescent="0.35"/>
  <cols>
    <col min="1" max="1" width="12.7265625" bestFit="1" customWidth="1"/>
    <col min="2" max="2" width="139.54296875" bestFit="1" customWidth="1"/>
    <col min="3" max="3" width="11.7265625" bestFit="1" customWidth="1"/>
    <col min="5" max="5" width="93.1796875" style="2" bestFit="1" customWidth="1"/>
    <col min="6" max="6" width="22.453125" bestFit="1" customWidth="1"/>
    <col min="7" max="7" width="19" bestFit="1" customWidth="1"/>
    <col min="8" max="8" width="10.54296875" bestFit="1" customWidth="1"/>
    <col min="9" max="9" width="2" bestFit="1" customWidth="1"/>
    <col min="10" max="10" width="1.7265625" bestFit="1" customWidth="1"/>
    <col min="11" max="11" width="12.7265625" bestFit="1" customWidth="1"/>
    <col min="12" max="12" width="22" bestFit="1" customWidth="1"/>
    <col min="13" max="13" width="17.26953125" bestFit="1" customWidth="1"/>
  </cols>
  <sheetData>
    <row r="1" spans="1:16" x14ac:dyDescent="0.35">
      <c r="A1" s="1">
        <v>45839</v>
      </c>
      <c r="B1" t="s">
        <v>0</v>
      </c>
      <c r="C1" t="s">
        <v>1</v>
      </c>
      <c r="E1" s="2" t="str">
        <f>RIGHT(B1,LEN(B1)-FIND("VA",B1)-1)</f>
        <v xml:space="preserve"> 1956242540901006  Akbar Arsyad Hernawan  1967 002 IWAN HERNAWAN </v>
      </c>
      <c r="F1" t="str">
        <f>MID(E1,18,20)</f>
        <v xml:space="preserve">  Akbar Arsyad Herna</v>
      </c>
      <c r="G1" t="str">
        <f>MID(E1,2,16)</f>
        <v>1956242540901006</v>
      </c>
      <c r="H1" s="3" t="str">
        <f>LEFT(C1,FIND(".",C1)-1)</f>
        <v>1,925,000</v>
      </c>
      <c r="J1" s="4"/>
      <c r="K1" s="1">
        <v>45839</v>
      </c>
      <c r="L1" t="s">
        <v>2</v>
      </c>
      <c r="M1" t="s">
        <v>3</v>
      </c>
      <c r="N1">
        <v>1925000</v>
      </c>
      <c r="O1">
        <v>0</v>
      </c>
      <c r="P1" t="s">
        <v>4</v>
      </c>
    </row>
    <row r="2" spans="1:16" x14ac:dyDescent="0.35">
      <c r="A2" s="1">
        <v>45839</v>
      </c>
      <c r="B2" t="s">
        <v>5</v>
      </c>
      <c r="C2" t="s">
        <v>6</v>
      </c>
      <c r="E2" s="2" t="str">
        <f t="shared" ref="E2:E65" si="0">RIGHT(B2,LEN(B2)-FIND("VA",B2)-1)</f>
        <v xml:space="preserve"> 1956232440901048  Jovano Al Barra Wibowo  VA 1956232440901048 </v>
      </c>
      <c r="F2" t="str">
        <f t="shared" ref="F2:F65" si="1">MID(E2,18,20)</f>
        <v xml:space="preserve">  Jovano Al Barra Wi</v>
      </c>
      <c r="G2" t="str">
        <f t="shared" ref="G2:G65" si="2">MID(E2,2,16)</f>
        <v>1956232440901048</v>
      </c>
      <c r="H2" s="3" t="str">
        <f t="shared" ref="H2:H65" si="3">LEFT(C2,FIND(".",C2)-1)</f>
        <v>1,500,000</v>
      </c>
      <c r="J2" s="4"/>
      <c r="K2" s="1">
        <v>45839</v>
      </c>
      <c r="L2" t="s">
        <v>7</v>
      </c>
      <c r="M2" t="s">
        <v>8</v>
      </c>
      <c r="N2">
        <v>1500000</v>
      </c>
      <c r="O2">
        <v>0</v>
      </c>
      <c r="P2" t="s">
        <v>4</v>
      </c>
    </row>
    <row r="3" spans="1:16" x14ac:dyDescent="0.35">
      <c r="A3" s="1">
        <v>45839</v>
      </c>
      <c r="B3" t="s">
        <v>9</v>
      </c>
      <c r="C3" t="s">
        <v>6</v>
      </c>
      <c r="E3" s="2" t="str">
        <f t="shared" si="0"/>
        <v xml:space="preserve"> 1956242540904131  Muhammad Yazid Ilmany  VA 1956242540904131 </v>
      </c>
      <c r="F3" t="str">
        <f t="shared" si="1"/>
        <v xml:space="preserve">  Muhammad Yazid Ilm</v>
      </c>
      <c r="G3" t="str">
        <f t="shared" si="2"/>
        <v>1956242540904131</v>
      </c>
      <c r="H3" s="3" t="str">
        <f t="shared" si="3"/>
        <v>1,500,000</v>
      </c>
      <c r="J3" s="4"/>
      <c r="K3" s="1">
        <v>45839</v>
      </c>
      <c r="L3" t="s">
        <v>10</v>
      </c>
      <c r="M3" t="s">
        <v>11</v>
      </c>
      <c r="N3">
        <v>1500000</v>
      </c>
      <c r="O3">
        <v>0</v>
      </c>
      <c r="P3" t="s">
        <v>4</v>
      </c>
    </row>
    <row r="4" spans="1:16" x14ac:dyDescent="0.35">
      <c r="A4" s="1">
        <v>45839</v>
      </c>
      <c r="B4" t="s">
        <v>12</v>
      </c>
      <c r="C4" t="s">
        <v>6</v>
      </c>
      <c r="E4" s="2" t="str">
        <f t="shared" si="0"/>
        <v xml:space="preserve"> 1956212240901029  Arsaji Rayhan Pramana  VA 1956212240901029 </v>
      </c>
      <c r="F4" t="str">
        <f t="shared" si="1"/>
        <v xml:space="preserve">  Arsaji Rayhan Pram</v>
      </c>
      <c r="G4" t="str">
        <f t="shared" si="2"/>
        <v>1956212240901029</v>
      </c>
      <c r="H4" s="3" t="str">
        <f t="shared" si="3"/>
        <v>1,500,000</v>
      </c>
      <c r="J4" s="4"/>
      <c r="K4" s="1">
        <v>45839</v>
      </c>
      <c r="L4" t="s">
        <v>13</v>
      </c>
      <c r="M4" t="s">
        <v>14</v>
      </c>
      <c r="N4">
        <v>1500000</v>
      </c>
      <c r="O4">
        <v>0</v>
      </c>
      <c r="P4" t="s">
        <v>4</v>
      </c>
    </row>
    <row r="5" spans="1:16" x14ac:dyDescent="0.35">
      <c r="A5" s="1">
        <v>45839</v>
      </c>
      <c r="B5" t="s">
        <v>15</v>
      </c>
      <c r="C5" t="s">
        <v>6</v>
      </c>
      <c r="E5" s="2" t="str">
        <f t="shared" si="0"/>
        <v xml:space="preserve"> 1956232440901013  Argatsani Gibran Pramana  VA 1956232440901013 </v>
      </c>
      <c r="F5" t="str">
        <f t="shared" si="1"/>
        <v xml:space="preserve">  Argatsani Gibran P</v>
      </c>
      <c r="G5" t="str">
        <f t="shared" si="2"/>
        <v>1956232440901013</v>
      </c>
      <c r="H5" s="3" t="str">
        <f t="shared" si="3"/>
        <v>1,500,000</v>
      </c>
      <c r="J5" s="4"/>
      <c r="K5" s="1">
        <v>45839</v>
      </c>
      <c r="L5" t="s">
        <v>16</v>
      </c>
      <c r="M5" t="s">
        <v>17</v>
      </c>
      <c r="N5">
        <v>1500000</v>
      </c>
      <c r="O5">
        <v>0</v>
      </c>
      <c r="P5" t="s">
        <v>4</v>
      </c>
    </row>
    <row r="6" spans="1:16" x14ac:dyDescent="0.35">
      <c r="A6" s="1">
        <v>45839</v>
      </c>
      <c r="B6" t="s">
        <v>18</v>
      </c>
      <c r="C6" t="s">
        <v>1</v>
      </c>
      <c r="E6" s="2" t="str">
        <f t="shared" si="0"/>
        <v xml:space="preserve"> 1956242540901004  Aidan Narashangsa Attila Makmur  VA 1956242540901004 </v>
      </c>
      <c r="F6" t="str">
        <f t="shared" si="1"/>
        <v xml:space="preserve">  Aidan Narashangsa </v>
      </c>
      <c r="G6" t="str">
        <f t="shared" si="2"/>
        <v>1956242540901004</v>
      </c>
      <c r="H6" s="3" t="str">
        <f t="shared" si="3"/>
        <v>1,925,000</v>
      </c>
      <c r="J6" s="4"/>
      <c r="K6" s="1">
        <v>45839</v>
      </c>
      <c r="L6" t="s">
        <v>19</v>
      </c>
      <c r="M6" t="s">
        <v>20</v>
      </c>
      <c r="N6">
        <v>1925000</v>
      </c>
      <c r="O6">
        <v>0</v>
      </c>
      <c r="P6" t="s">
        <v>4</v>
      </c>
    </row>
    <row r="7" spans="1:16" x14ac:dyDescent="0.35">
      <c r="A7" s="1">
        <v>45839</v>
      </c>
      <c r="B7" t="s">
        <v>21</v>
      </c>
      <c r="C7" t="s">
        <v>6</v>
      </c>
      <c r="E7" s="2" t="str">
        <f t="shared" si="0"/>
        <v xml:space="preserve"> 1956232440901019  Azra Shafiqa Jannata  VA 1956232440901019 </v>
      </c>
      <c r="F7" t="str">
        <f t="shared" si="1"/>
        <v xml:space="preserve">  Azra Shafiqa Janna</v>
      </c>
      <c r="G7" t="str">
        <f t="shared" si="2"/>
        <v>1956232440901019</v>
      </c>
      <c r="H7" s="3" t="str">
        <f t="shared" si="3"/>
        <v>1,500,000</v>
      </c>
      <c r="J7" s="4"/>
      <c r="K7" s="1">
        <v>45839</v>
      </c>
      <c r="L7" t="s">
        <v>22</v>
      </c>
      <c r="M7" t="s">
        <v>23</v>
      </c>
      <c r="N7">
        <v>1500000</v>
      </c>
      <c r="O7">
        <v>0</v>
      </c>
      <c r="P7" t="s">
        <v>4</v>
      </c>
    </row>
    <row r="8" spans="1:16" x14ac:dyDescent="0.35">
      <c r="A8" s="1">
        <v>45839</v>
      </c>
      <c r="B8" t="s">
        <v>24</v>
      </c>
      <c r="C8" t="s">
        <v>6</v>
      </c>
      <c r="E8" s="2" t="str">
        <f t="shared" si="0"/>
        <v xml:space="preserve"> 1956222340901084  Rai Unna Sigi Dalimunthe  2972 1956222340901084 TARUNA BAKTI   /Ra </v>
      </c>
      <c r="F8" t="str">
        <f t="shared" si="1"/>
        <v xml:space="preserve">  Rai Unna Sigi Dali</v>
      </c>
      <c r="G8" t="str">
        <f t="shared" si="2"/>
        <v>1956222340901084</v>
      </c>
      <c r="H8" s="3" t="str">
        <f t="shared" si="3"/>
        <v>1,500,000</v>
      </c>
      <c r="J8" s="4"/>
      <c r="K8" s="1">
        <v>45839</v>
      </c>
      <c r="L8" t="s">
        <v>25</v>
      </c>
      <c r="M8" t="s">
        <v>26</v>
      </c>
      <c r="N8">
        <v>1500000</v>
      </c>
      <c r="O8">
        <v>0</v>
      </c>
      <c r="P8" t="s">
        <v>4</v>
      </c>
    </row>
    <row r="9" spans="1:16" x14ac:dyDescent="0.35">
      <c r="A9" s="1">
        <v>45839</v>
      </c>
      <c r="B9" t="s">
        <v>27</v>
      </c>
      <c r="C9" t="s">
        <v>1</v>
      </c>
      <c r="E9" s="2" t="str">
        <f t="shared" si="0"/>
        <v xml:space="preserve"> 1956242540901115  Siti Lenka Almaira Suryadi  5801 1956242540901115 TARUNA BAKTI   /Si </v>
      </c>
      <c r="F9" t="str">
        <f t="shared" si="1"/>
        <v xml:space="preserve">  Siti Lenka Almaira</v>
      </c>
      <c r="G9" t="str">
        <f t="shared" si="2"/>
        <v>1956242540901115</v>
      </c>
      <c r="H9" s="3" t="str">
        <f t="shared" si="3"/>
        <v>1,925,000</v>
      </c>
      <c r="J9" s="4"/>
      <c r="K9" s="1">
        <v>45839</v>
      </c>
      <c r="L9" t="s">
        <v>28</v>
      </c>
      <c r="M9" t="s">
        <v>29</v>
      </c>
      <c r="N9">
        <v>1925000</v>
      </c>
      <c r="O9">
        <v>0</v>
      </c>
      <c r="P9" t="s">
        <v>4</v>
      </c>
    </row>
    <row r="10" spans="1:16" x14ac:dyDescent="0.35">
      <c r="A10" s="1">
        <v>45839</v>
      </c>
      <c r="B10" t="s">
        <v>30</v>
      </c>
      <c r="C10" t="s">
        <v>6</v>
      </c>
      <c r="E10" s="2" t="str">
        <f t="shared" si="0"/>
        <v xml:space="preserve"> 1956202140901020  Sheeva Aurora Purdian  VA 1956202140901020 </v>
      </c>
      <c r="F10" t="str">
        <f t="shared" si="1"/>
        <v xml:space="preserve">  Sheeva Aurora Purd</v>
      </c>
      <c r="G10" t="str">
        <f t="shared" si="2"/>
        <v>1956202140901020</v>
      </c>
      <c r="H10" s="3" t="str">
        <f t="shared" si="3"/>
        <v>1,500,000</v>
      </c>
      <c r="J10" s="4"/>
      <c r="K10" s="1">
        <v>45839</v>
      </c>
      <c r="L10" t="s">
        <v>31</v>
      </c>
      <c r="M10" t="s">
        <v>32</v>
      </c>
      <c r="N10">
        <v>1500000</v>
      </c>
      <c r="O10">
        <v>0</v>
      </c>
      <c r="P10" t="s">
        <v>4</v>
      </c>
    </row>
    <row r="11" spans="1:16" x14ac:dyDescent="0.35">
      <c r="A11" s="1">
        <v>45839</v>
      </c>
      <c r="B11" t="s">
        <v>33</v>
      </c>
      <c r="C11" t="s">
        <v>34</v>
      </c>
      <c r="E11" s="2" t="str">
        <f t="shared" si="0"/>
        <v xml:space="preserve"> 1956192040910040  Aeisha Calista Putri  VA 1956192040910040 </v>
      </c>
      <c r="F11" t="str">
        <f t="shared" si="1"/>
        <v xml:space="preserve">  Aeisha Calista Put</v>
      </c>
      <c r="G11" t="str">
        <f t="shared" si="2"/>
        <v>1956192040910040</v>
      </c>
      <c r="H11" s="3" t="str">
        <f t="shared" si="3"/>
        <v>2,005,000</v>
      </c>
      <c r="J11" s="4"/>
      <c r="K11" s="1">
        <v>45839</v>
      </c>
      <c r="L11" t="s">
        <v>35</v>
      </c>
      <c r="M11" t="s">
        <v>36</v>
      </c>
      <c r="N11">
        <v>2005000</v>
      </c>
      <c r="O11">
        <v>0</v>
      </c>
      <c r="P11" t="s">
        <v>4</v>
      </c>
    </row>
    <row r="12" spans="1:16" x14ac:dyDescent="0.35">
      <c r="A12" s="1">
        <v>45839</v>
      </c>
      <c r="B12" t="s">
        <v>37</v>
      </c>
      <c r="C12" t="s">
        <v>38</v>
      </c>
      <c r="E12" s="2" t="str">
        <f t="shared" si="0"/>
        <v xml:space="preserve"> 1956242540901044  Gabriel Khala Abhivandya  VA 1956242540901044 </v>
      </c>
      <c r="F12" t="str">
        <f t="shared" si="1"/>
        <v xml:space="preserve">  Gabriel Khala Abhi</v>
      </c>
      <c r="G12" t="str">
        <f t="shared" si="2"/>
        <v>1956242540901044</v>
      </c>
      <c r="H12" s="3" t="str">
        <f t="shared" si="3"/>
        <v>1,750,000</v>
      </c>
      <c r="J12" s="4"/>
      <c r="K12" s="1">
        <v>45839</v>
      </c>
      <c r="L12" t="s">
        <v>39</v>
      </c>
      <c r="M12" t="s">
        <v>40</v>
      </c>
      <c r="N12">
        <v>1750000</v>
      </c>
      <c r="O12">
        <v>0</v>
      </c>
      <c r="P12" t="s">
        <v>4</v>
      </c>
    </row>
    <row r="13" spans="1:16" x14ac:dyDescent="0.35">
      <c r="A13" s="1">
        <v>45839</v>
      </c>
      <c r="B13" t="s">
        <v>41</v>
      </c>
      <c r="C13" t="s">
        <v>6</v>
      </c>
      <c r="E13" s="2" t="str">
        <f t="shared" si="0"/>
        <v xml:space="preserve"> 1956212240901001  Adellia Zahra Calysta  VA 1956212240901001 </v>
      </c>
      <c r="F13" t="str">
        <f t="shared" si="1"/>
        <v xml:space="preserve">  Adellia Zahra Caly</v>
      </c>
      <c r="G13" t="str">
        <f t="shared" si="2"/>
        <v>1956212240901001</v>
      </c>
      <c r="H13" s="3" t="str">
        <f t="shared" si="3"/>
        <v>1,500,000</v>
      </c>
      <c r="J13" s="4"/>
      <c r="K13" s="1">
        <v>45839</v>
      </c>
      <c r="L13" t="s">
        <v>42</v>
      </c>
      <c r="M13" t="s">
        <v>43</v>
      </c>
      <c r="N13">
        <v>1500000</v>
      </c>
      <c r="O13">
        <v>0</v>
      </c>
      <c r="P13" t="s">
        <v>4</v>
      </c>
    </row>
    <row r="14" spans="1:16" x14ac:dyDescent="0.35">
      <c r="A14" s="1">
        <v>45839</v>
      </c>
      <c r="B14" t="s">
        <v>44</v>
      </c>
      <c r="C14" t="s">
        <v>6</v>
      </c>
      <c r="E14" s="2" t="str">
        <f t="shared" si="0"/>
        <v xml:space="preserve"> 1956232440901057  Keenan Devandra Wilantika  VA 1956232440901057 </v>
      </c>
      <c r="F14" t="str">
        <f t="shared" si="1"/>
        <v xml:space="preserve">  Keenan Devandra Wi</v>
      </c>
      <c r="G14" t="str">
        <f t="shared" si="2"/>
        <v>1956232440901057</v>
      </c>
      <c r="H14" s="3" t="str">
        <f t="shared" si="3"/>
        <v>1,500,000</v>
      </c>
      <c r="J14" s="4"/>
      <c r="K14" s="1">
        <v>45839</v>
      </c>
      <c r="L14" t="s">
        <v>45</v>
      </c>
      <c r="M14" t="s">
        <v>46</v>
      </c>
      <c r="N14">
        <v>1500000</v>
      </c>
      <c r="O14">
        <v>0</v>
      </c>
      <c r="P14" t="s">
        <v>4</v>
      </c>
    </row>
    <row r="15" spans="1:16" x14ac:dyDescent="0.35">
      <c r="A15" s="1">
        <v>45839</v>
      </c>
      <c r="B15" t="s">
        <v>47</v>
      </c>
      <c r="C15" t="s">
        <v>38</v>
      </c>
      <c r="E15" s="2" t="str">
        <f t="shared" si="0"/>
        <v xml:space="preserve"> 1956232440901110  Siti Hanani Shreyawardhani Bay  1010 1956232440901110 TARUNA BAKTI   /Si </v>
      </c>
      <c r="F15" t="str">
        <f t="shared" si="1"/>
        <v xml:space="preserve">  Siti Hanani Shreya</v>
      </c>
      <c r="G15" t="str">
        <f t="shared" si="2"/>
        <v>1956232440901110</v>
      </c>
      <c r="H15" s="3" t="str">
        <f t="shared" si="3"/>
        <v>1,750,000</v>
      </c>
      <c r="J15" s="4"/>
      <c r="K15" s="1">
        <v>45839</v>
      </c>
      <c r="L15" t="s">
        <v>48</v>
      </c>
      <c r="M15" t="s">
        <v>49</v>
      </c>
      <c r="N15">
        <v>1750000</v>
      </c>
      <c r="O15">
        <v>0</v>
      </c>
      <c r="P15" t="s">
        <v>4</v>
      </c>
    </row>
    <row r="16" spans="1:16" x14ac:dyDescent="0.35">
      <c r="A16" s="1">
        <v>45839</v>
      </c>
      <c r="B16" t="s">
        <v>50</v>
      </c>
      <c r="C16" t="s">
        <v>6</v>
      </c>
      <c r="E16" s="2" t="str">
        <f t="shared" si="0"/>
        <v xml:space="preserve"> 1956212240901016  Naraya Meshadiva  VA 1956212240901016 </v>
      </c>
      <c r="F16" t="str">
        <f t="shared" si="1"/>
        <v xml:space="preserve">  Naraya Meshadiva  </v>
      </c>
      <c r="G16" t="str">
        <f t="shared" si="2"/>
        <v>1956212240901016</v>
      </c>
      <c r="H16" s="3" t="str">
        <f t="shared" si="3"/>
        <v>1,500,000</v>
      </c>
      <c r="J16" s="4"/>
      <c r="K16" s="1">
        <v>45839</v>
      </c>
      <c r="L16" t="s">
        <v>51</v>
      </c>
      <c r="M16" t="s">
        <v>52</v>
      </c>
      <c r="N16">
        <v>1500000</v>
      </c>
      <c r="O16">
        <v>0</v>
      </c>
      <c r="P16" t="s">
        <v>4</v>
      </c>
    </row>
    <row r="17" spans="1:16" x14ac:dyDescent="0.35">
      <c r="A17" s="1">
        <v>45839</v>
      </c>
      <c r="B17" t="s">
        <v>53</v>
      </c>
      <c r="C17" t="s">
        <v>6</v>
      </c>
      <c r="E17" s="2" t="str">
        <f t="shared" si="0"/>
        <v xml:space="preserve"> 1956222340901096  Shaqueena Humaira Jasran  3860 1956222340901096 TARUNA BAKTI   /Sh </v>
      </c>
      <c r="F17" t="str">
        <f t="shared" si="1"/>
        <v xml:space="preserve">  Shaqueena Humaira </v>
      </c>
      <c r="G17" t="str">
        <f t="shared" si="2"/>
        <v>1956222340901096</v>
      </c>
      <c r="H17" s="3" t="str">
        <f t="shared" si="3"/>
        <v>1,500,000</v>
      </c>
      <c r="J17" s="4"/>
      <c r="K17" s="1">
        <v>45839</v>
      </c>
      <c r="L17" t="s">
        <v>54</v>
      </c>
      <c r="M17" t="s">
        <v>55</v>
      </c>
      <c r="N17">
        <v>1500000</v>
      </c>
      <c r="O17">
        <v>0</v>
      </c>
      <c r="P17" t="s">
        <v>4</v>
      </c>
    </row>
    <row r="18" spans="1:16" x14ac:dyDescent="0.35">
      <c r="A18" s="1">
        <v>45839</v>
      </c>
      <c r="B18" t="s">
        <v>56</v>
      </c>
      <c r="C18" t="s">
        <v>38</v>
      </c>
      <c r="E18" s="2" t="str">
        <f t="shared" si="0"/>
        <v xml:space="preserve"> 1956242540901082  Nahda Ammara Jasran  3879 1956242540901082 TARUNA BAKTI   /Na </v>
      </c>
      <c r="F18" t="str">
        <f t="shared" si="1"/>
        <v xml:space="preserve">  Nahda Ammara Jasra</v>
      </c>
      <c r="G18" t="str">
        <f t="shared" si="2"/>
        <v>1956242540901082</v>
      </c>
      <c r="H18" s="3" t="str">
        <f t="shared" si="3"/>
        <v>1,750,000</v>
      </c>
      <c r="J18" s="4"/>
      <c r="K18" s="1">
        <v>45839</v>
      </c>
      <c r="L18" t="s">
        <v>57</v>
      </c>
      <c r="M18" t="s">
        <v>58</v>
      </c>
      <c r="N18">
        <v>1750000</v>
      </c>
      <c r="O18">
        <v>0</v>
      </c>
      <c r="P18" t="s">
        <v>4</v>
      </c>
    </row>
    <row r="19" spans="1:16" x14ac:dyDescent="0.35">
      <c r="A19" s="1">
        <v>45840</v>
      </c>
      <c r="B19" t="s">
        <v>59</v>
      </c>
      <c r="C19" t="s">
        <v>6</v>
      </c>
      <c r="E19" s="2" t="str">
        <f t="shared" si="0"/>
        <v xml:space="preserve"> 1956212240901019  Rashafa Zain Arrasyid Nugraha  VA 1956212240901019 </v>
      </c>
      <c r="F19" t="str">
        <f t="shared" si="1"/>
        <v xml:space="preserve">  Rashafa Zain Arras</v>
      </c>
      <c r="G19" t="str">
        <f t="shared" si="2"/>
        <v>1956212240901019</v>
      </c>
      <c r="H19" s="3" t="str">
        <f t="shared" si="3"/>
        <v>1,500,000</v>
      </c>
      <c r="J19" s="4"/>
      <c r="K19" s="1">
        <v>45840</v>
      </c>
      <c r="L19" t="s">
        <v>60</v>
      </c>
      <c r="M19" t="s">
        <v>61</v>
      </c>
      <c r="N19">
        <v>1500000</v>
      </c>
      <c r="O19">
        <v>0</v>
      </c>
      <c r="P19" t="s">
        <v>4</v>
      </c>
    </row>
    <row r="20" spans="1:16" x14ac:dyDescent="0.35">
      <c r="A20" s="1">
        <v>45840</v>
      </c>
      <c r="B20" t="s">
        <v>62</v>
      </c>
      <c r="C20" t="s">
        <v>6</v>
      </c>
      <c r="E20" s="2" t="str">
        <f t="shared" si="0"/>
        <v xml:space="preserve"> 1956202140901070  Eshya Maha Rayya Wargadalam  5846 1956202140901070 TARUNA BAKTI   /Es </v>
      </c>
      <c r="F20" t="str">
        <f t="shared" si="1"/>
        <v xml:space="preserve">  Eshya Maha Rayya W</v>
      </c>
      <c r="G20" t="str">
        <f t="shared" si="2"/>
        <v>1956202140901070</v>
      </c>
      <c r="H20" s="3" t="str">
        <f t="shared" si="3"/>
        <v>1,500,000</v>
      </c>
      <c r="J20" s="4"/>
      <c r="K20" s="1">
        <v>45840</v>
      </c>
      <c r="L20" t="s">
        <v>63</v>
      </c>
      <c r="M20" t="s">
        <v>64</v>
      </c>
      <c r="N20">
        <v>1500000</v>
      </c>
      <c r="O20">
        <v>0</v>
      </c>
      <c r="P20" t="s">
        <v>4</v>
      </c>
    </row>
    <row r="21" spans="1:16" x14ac:dyDescent="0.35">
      <c r="A21" s="1">
        <v>45840</v>
      </c>
      <c r="B21" t="s">
        <v>65</v>
      </c>
      <c r="C21" t="s">
        <v>6</v>
      </c>
      <c r="E21" s="2" t="str">
        <f t="shared" si="0"/>
        <v xml:space="preserve"> 1956222340901030  Bagus Mahanta Dharma Pratyanara  VA 1956222340901030 </v>
      </c>
      <c r="F21" t="str">
        <f t="shared" si="1"/>
        <v xml:space="preserve">  Bagus Mahanta Dhar</v>
      </c>
      <c r="G21" t="str">
        <f t="shared" si="2"/>
        <v>1956222340901030</v>
      </c>
      <c r="H21" s="3" t="str">
        <f t="shared" si="3"/>
        <v>1,500,000</v>
      </c>
      <c r="J21" s="4"/>
      <c r="K21" s="1">
        <v>45840</v>
      </c>
      <c r="L21" t="s">
        <v>66</v>
      </c>
      <c r="M21" t="s">
        <v>67</v>
      </c>
      <c r="N21">
        <v>1500000</v>
      </c>
      <c r="O21">
        <v>0</v>
      </c>
      <c r="P21" t="s">
        <v>4</v>
      </c>
    </row>
    <row r="22" spans="1:16" x14ac:dyDescent="0.35">
      <c r="A22" s="1">
        <v>45840</v>
      </c>
      <c r="B22" t="s">
        <v>68</v>
      </c>
      <c r="C22" t="s">
        <v>38</v>
      </c>
      <c r="E22" s="2" t="str">
        <f t="shared" si="0"/>
        <v xml:space="preserve"> 1956242540901031  Bagus Mahesa Dharma Pratyanatha  VA 1956242540901031 </v>
      </c>
      <c r="F22" t="str">
        <f t="shared" si="1"/>
        <v xml:space="preserve">  Bagus Mahesa Dharm</v>
      </c>
      <c r="G22" t="str">
        <f t="shared" si="2"/>
        <v>1956242540901031</v>
      </c>
      <c r="H22" s="3" t="str">
        <f t="shared" si="3"/>
        <v>1,750,000</v>
      </c>
      <c r="J22" s="4"/>
      <c r="K22" s="1">
        <v>45840</v>
      </c>
      <c r="L22" t="s">
        <v>69</v>
      </c>
      <c r="M22" t="s">
        <v>70</v>
      </c>
      <c r="N22">
        <v>1750000</v>
      </c>
      <c r="O22">
        <v>0</v>
      </c>
      <c r="P22" t="s">
        <v>4</v>
      </c>
    </row>
    <row r="23" spans="1:16" x14ac:dyDescent="0.35">
      <c r="A23" s="1">
        <v>45840</v>
      </c>
      <c r="B23" t="s">
        <v>71</v>
      </c>
      <c r="C23" t="s">
        <v>38</v>
      </c>
      <c r="E23" s="2" t="str">
        <f t="shared" si="0"/>
        <v xml:space="preserve"> 1956232440901028  Deandra Shanza Keanna  9442 022 0763178442800 PUGUH SURYA GUMIL </v>
      </c>
      <c r="F23" t="str">
        <f t="shared" si="1"/>
        <v xml:space="preserve">  Deandra Shanza Kea</v>
      </c>
      <c r="G23" t="str">
        <f t="shared" si="2"/>
        <v>1956232440901028</v>
      </c>
      <c r="H23" s="3" t="str">
        <f t="shared" si="3"/>
        <v>1,750,000</v>
      </c>
      <c r="J23" s="4"/>
      <c r="K23" s="1">
        <v>45840</v>
      </c>
      <c r="L23" t="s">
        <v>72</v>
      </c>
      <c r="M23" t="s">
        <v>73</v>
      </c>
      <c r="N23">
        <v>1750000</v>
      </c>
      <c r="O23">
        <v>0</v>
      </c>
      <c r="P23" t="s">
        <v>4</v>
      </c>
    </row>
    <row r="24" spans="1:16" x14ac:dyDescent="0.35">
      <c r="A24" s="1">
        <v>45840</v>
      </c>
      <c r="B24" t="s">
        <v>74</v>
      </c>
      <c r="C24" t="s">
        <v>6</v>
      </c>
      <c r="E24" s="2" t="str">
        <f t="shared" si="0"/>
        <v xml:space="preserve"> 1956222340901002  Abinaya Devandra Nathan Ginandjar  0766 1956222340901002 TARUNA BAKTI   /Ab </v>
      </c>
      <c r="F24" t="str">
        <f t="shared" si="1"/>
        <v xml:space="preserve">  Abinaya Devandra N</v>
      </c>
      <c r="G24" t="str">
        <f t="shared" si="2"/>
        <v>1956222340901002</v>
      </c>
      <c r="H24" s="3" t="str">
        <f t="shared" si="3"/>
        <v>1,500,000</v>
      </c>
      <c r="J24" s="4"/>
      <c r="K24" s="1">
        <v>45840</v>
      </c>
      <c r="L24" t="s">
        <v>75</v>
      </c>
      <c r="M24" t="s">
        <v>76</v>
      </c>
      <c r="N24">
        <v>1500000</v>
      </c>
      <c r="O24">
        <v>0</v>
      </c>
      <c r="P24" t="s">
        <v>4</v>
      </c>
    </row>
    <row r="25" spans="1:16" x14ac:dyDescent="0.35">
      <c r="A25" s="1">
        <v>45840</v>
      </c>
      <c r="B25" t="s">
        <v>77</v>
      </c>
      <c r="C25" t="s">
        <v>6</v>
      </c>
      <c r="E25" s="2" t="str">
        <f t="shared" si="0"/>
        <v xml:space="preserve"> 1956212240901072  Wilfan Arkharega Pratama  VA 1956212240901072 </v>
      </c>
      <c r="F25" t="str">
        <f t="shared" si="1"/>
        <v xml:space="preserve">  Wilfan Arkharega P</v>
      </c>
      <c r="G25" t="str">
        <f t="shared" si="2"/>
        <v>1956212240901072</v>
      </c>
      <c r="H25" s="3" t="str">
        <f t="shared" si="3"/>
        <v>1,500,000</v>
      </c>
      <c r="J25" s="4"/>
      <c r="K25" s="1">
        <v>45840</v>
      </c>
      <c r="L25" t="s">
        <v>78</v>
      </c>
      <c r="M25" t="s">
        <v>79</v>
      </c>
      <c r="N25">
        <v>1500000</v>
      </c>
      <c r="O25">
        <v>0</v>
      </c>
      <c r="P25" t="s">
        <v>4</v>
      </c>
    </row>
    <row r="26" spans="1:16" x14ac:dyDescent="0.35">
      <c r="A26" s="1">
        <v>45840</v>
      </c>
      <c r="B26" t="s">
        <v>80</v>
      </c>
      <c r="C26" t="s">
        <v>81</v>
      </c>
      <c r="E26" s="2" t="str">
        <f t="shared" si="0"/>
        <v xml:space="preserve"> 1956242540904132  Fathiya Reveline Akbar  VA 1956242540904132 </v>
      </c>
      <c r="F26" t="str">
        <f t="shared" si="1"/>
        <v xml:space="preserve">  Fathiya Reveline A</v>
      </c>
      <c r="G26" t="str">
        <f t="shared" si="2"/>
        <v>1956242540904132</v>
      </c>
      <c r="H26" s="3" t="str">
        <f t="shared" si="3"/>
        <v>3,000,000</v>
      </c>
      <c r="J26" s="4"/>
      <c r="K26" s="1">
        <v>45840</v>
      </c>
      <c r="L26" t="s">
        <v>82</v>
      </c>
      <c r="M26" t="s">
        <v>83</v>
      </c>
      <c r="N26">
        <v>3000000</v>
      </c>
      <c r="O26">
        <v>0</v>
      </c>
      <c r="P26" t="s">
        <v>4</v>
      </c>
    </row>
    <row r="27" spans="1:16" x14ac:dyDescent="0.35">
      <c r="A27" s="1">
        <v>45840</v>
      </c>
      <c r="B27" t="s">
        <v>84</v>
      </c>
      <c r="C27" t="s">
        <v>38</v>
      </c>
      <c r="E27" s="2" t="str">
        <f t="shared" si="0"/>
        <v xml:space="preserve"> 1956242540901040  Erumi Aldebara  VA 1956242540901040 </v>
      </c>
      <c r="F27" t="str">
        <f t="shared" si="1"/>
        <v xml:space="preserve">  Erumi Aldebara  VA</v>
      </c>
      <c r="G27" t="str">
        <f t="shared" si="2"/>
        <v>1956242540901040</v>
      </c>
      <c r="H27" s="3" t="str">
        <f t="shared" si="3"/>
        <v>1,750,000</v>
      </c>
      <c r="J27" s="4"/>
      <c r="K27" s="1">
        <v>45840</v>
      </c>
      <c r="L27" t="s">
        <v>85</v>
      </c>
      <c r="M27" t="s">
        <v>86</v>
      </c>
      <c r="N27">
        <v>1750000</v>
      </c>
      <c r="O27">
        <v>0</v>
      </c>
      <c r="P27" t="s">
        <v>4</v>
      </c>
    </row>
    <row r="28" spans="1:16" x14ac:dyDescent="0.35">
      <c r="A28" s="1">
        <v>45840</v>
      </c>
      <c r="B28" t="s">
        <v>87</v>
      </c>
      <c r="C28" t="s">
        <v>88</v>
      </c>
      <c r="E28" s="2" t="str">
        <f t="shared" si="0"/>
        <v xml:space="preserve"> 1956232440901067  Kirana Tasanee Jasmine  VA 1956232440901067 </v>
      </c>
      <c r="F28" t="str">
        <f t="shared" si="1"/>
        <v xml:space="preserve">  Kirana Tasanee Jas</v>
      </c>
      <c r="G28" t="str">
        <f t="shared" si="2"/>
        <v>1956232440901067</v>
      </c>
      <c r="H28" s="3" t="str">
        <f t="shared" si="3"/>
        <v>375,000</v>
      </c>
      <c r="J28" s="4"/>
      <c r="K28" s="1">
        <v>45840</v>
      </c>
      <c r="L28" t="s">
        <v>89</v>
      </c>
      <c r="M28" t="s">
        <v>90</v>
      </c>
      <c r="N28">
        <v>375000</v>
      </c>
      <c r="O28">
        <v>0</v>
      </c>
      <c r="P28" t="s">
        <v>4</v>
      </c>
    </row>
    <row r="29" spans="1:16" x14ac:dyDescent="0.35">
      <c r="A29" s="1">
        <v>45840</v>
      </c>
      <c r="B29" t="s">
        <v>91</v>
      </c>
      <c r="C29" t="s">
        <v>6</v>
      </c>
      <c r="E29" s="2" t="str">
        <f t="shared" si="0"/>
        <v xml:space="preserve"> 1956232440901043  Jasmine Medina Susilo  VA 1956232440901043 </v>
      </c>
      <c r="F29" t="str">
        <f t="shared" si="1"/>
        <v xml:space="preserve">  Jasmine Medina Sus</v>
      </c>
      <c r="G29" t="str">
        <f t="shared" si="2"/>
        <v>1956232440901043</v>
      </c>
      <c r="H29" s="3" t="str">
        <f t="shared" si="3"/>
        <v>1,500,000</v>
      </c>
      <c r="J29" s="4"/>
      <c r="K29" s="1">
        <v>45840</v>
      </c>
      <c r="L29" t="s">
        <v>92</v>
      </c>
      <c r="M29" t="s">
        <v>93</v>
      </c>
      <c r="N29">
        <v>1500000</v>
      </c>
      <c r="O29">
        <v>0</v>
      </c>
      <c r="P29" t="s">
        <v>4</v>
      </c>
    </row>
    <row r="30" spans="1:16" x14ac:dyDescent="0.35">
      <c r="A30" s="1">
        <v>45840</v>
      </c>
      <c r="B30" t="s">
        <v>94</v>
      </c>
      <c r="C30" t="s">
        <v>6</v>
      </c>
      <c r="E30" s="2" t="str">
        <f t="shared" si="0"/>
        <v xml:space="preserve"> 1956242540902122  Raqila Areta Maiza  VA 1956242540902122 </v>
      </c>
      <c r="F30" t="str">
        <f t="shared" si="1"/>
        <v xml:space="preserve">  Raqila Areta Maiza</v>
      </c>
      <c r="G30" t="str">
        <f t="shared" si="2"/>
        <v>1956242540902122</v>
      </c>
      <c r="H30" s="3" t="str">
        <f t="shared" si="3"/>
        <v>1,500,000</v>
      </c>
      <c r="J30" s="4"/>
      <c r="K30" s="1">
        <v>45840</v>
      </c>
      <c r="L30" t="s">
        <v>95</v>
      </c>
      <c r="M30" t="s">
        <v>96</v>
      </c>
      <c r="N30">
        <v>1500000</v>
      </c>
      <c r="O30">
        <v>0</v>
      </c>
      <c r="P30" t="s">
        <v>4</v>
      </c>
    </row>
    <row r="31" spans="1:16" x14ac:dyDescent="0.35">
      <c r="A31" s="1">
        <v>45841</v>
      </c>
      <c r="B31" t="s">
        <v>97</v>
      </c>
      <c r="C31" t="s">
        <v>6</v>
      </c>
      <c r="E31" s="2" t="str">
        <f t="shared" si="0"/>
        <v xml:space="preserve"> 1956232440901064  Kiandra Wibowo Sutanto  VA 1956232440901064 </v>
      </c>
      <c r="F31" t="str">
        <f t="shared" si="1"/>
        <v xml:space="preserve">  Kiandra Wibowo Sut</v>
      </c>
      <c r="G31" t="str">
        <f t="shared" si="2"/>
        <v>1956232440901064</v>
      </c>
      <c r="H31" s="3" t="str">
        <f t="shared" si="3"/>
        <v>1,500,000</v>
      </c>
      <c r="J31" s="4"/>
      <c r="K31" s="1">
        <v>45841</v>
      </c>
      <c r="L31" t="s">
        <v>98</v>
      </c>
      <c r="M31" t="s">
        <v>99</v>
      </c>
      <c r="N31">
        <v>1500000</v>
      </c>
      <c r="O31">
        <v>0</v>
      </c>
      <c r="P31" t="s">
        <v>4</v>
      </c>
    </row>
    <row r="32" spans="1:16" x14ac:dyDescent="0.35">
      <c r="A32" s="1">
        <v>45841</v>
      </c>
      <c r="B32" t="s">
        <v>100</v>
      </c>
      <c r="C32" t="s">
        <v>6</v>
      </c>
      <c r="E32" s="2" t="str">
        <f t="shared" si="0"/>
        <v xml:space="preserve"> 1956232440901020  Batara Ganesha Wigneswara  VA 1956232440901020 </v>
      </c>
      <c r="F32" t="str">
        <f t="shared" si="1"/>
        <v xml:space="preserve">  Batara Ganesha Wig</v>
      </c>
      <c r="G32" t="str">
        <f t="shared" si="2"/>
        <v>1956232440901020</v>
      </c>
      <c r="H32" s="3" t="str">
        <f t="shared" si="3"/>
        <v>1,500,000</v>
      </c>
      <c r="J32" s="4"/>
      <c r="K32" s="1">
        <v>45841</v>
      </c>
      <c r="L32" t="s">
        <v>101</v>
      </c>
      <c r="M32" t="s">
        <v>102</v>
      </c>
      <c r="N32">
        <v>1500000</v>
      </c>
      <c r="O32">
        <v>0</v>
      </c>
      <c r="P32" t="s">
        <v>4</v>
      </c>
    </row>
    <row r="33" spans="1:16" x14ac:dyDescent="0.35">
      <c r="A33" s="1">
        <v>45841</v>
      </c>
      <c r="B33" t="s">
        <v>103</v>
      </c>
      <c r="C33" t="s">
        <v>6</v>
      </c>
      <c r="E33" s="2" t="str">
        <f t="shared" si="0"/>
        <v xml:space="preserve"> 1956222340901012  Ameera Keyza Adyagunadarma  4061 1956222340901012 TARUNA BAKTI   /Am </v>
      </c>
      <c r="F33" t="str">
        <f t="shared" si="1"/>
        <v xml:space="preserve">  Ameera Keyza Adyag</v>
      </c>
      <c r="G33" t="str">
        <f t="shared" si="2"/>
        <v>1956222340901012</v>
      </c>
      <c r="H33" s="3" t="str">
        <f t="shared" si="3"/>
        <v>1,500,000</v>
      </c>
      <c r="K33" s="1">
        <v>45841</v>
      </c>
      <c r="L33" t="s">
        <v>104</v>
      </c>
      <c r="M33" t="s">
        <v>105</v>
      </c>
      <c r="N33">
        <v>1500000</v>
      </c>
      <c r="O33">
        <v>0</v>
      </c>
      <c r="P33" t="s">
        <v>4</v>
      </c>
    </row>
    <row r="34" spans="1:16" x14ac:dyDescent="0.35">
      <c r="A34" s="1">
        <v>45841</v>
      </c>
      <c r="B34" t="s">
        <v>106</v>
      </c>
      <c r="C34" t="s">
        <v>6</v>
      </c>
      <c r="E34" s="2" t="str">
        <f t="shared" si="0"/>
        <v xml:space="preserve"> 1956222340901023  Audrey Khadija Mahadewi Pradana  6447 1956222340901023 TARUNA BAKTI   /Au </v>
      </c>
      <c r="F34" t="str">
        <f t="shared" si="1"/>
        <v xml:space="preserve">  Audrey Khadija Mah</v>
      </c>
      <c r="G34" t="str">
        <f t="shared" si="2"/>
        <v>1956222340901023</v>
      </c>
      <c r="H34" s="3" t="str">
        <f t="shared" si="3"/>
        <v>1,500,000</v>
      </c>
      <c r="K34" s="1">
        <v>45841</v>
      </c>
      <c r="L34" t="s">
        <v>107</v>
      </c>
      <c r="M34" t="s">
        <v>108</v>
      </c>
      <c r="N34">
        <v>1500000</v>
      </c>
      <c r="O34">
        <v>0</v>
      </c>
      <c r="P34" t="s">
        <v>4</v>
      </c>
    </row>
    <row r="35" spans="1:16" x14ac:dyDescent="0.35">
      <c r="A35" s="1">
        <v>45842</v>
      </c>
      <c r="B35" t="s">
        <v>109</v>
      </c>
      <c r="C35" t="s">
        <v>6</v>
      </c>
      <c r="E35" s="2" t="str">
        <f t="shared" si="0"/>
        <v xml:space="preserve"> 1956222340901117  Muhammad Rainandiaz Fahreza Sakti  VA 1956222340901117 </v>
      </c>
      <c r="F35" t="str">
        <f t="shared" si="1"/>
        <v xml:space="preserve">  Muhammad Rainandia</v>
      </c>
      <c r="G35" t="str">
        <f t="shared" si="2"/>
        <v>1956222340901117</v>
      </c>
      <c r="H35" s="3" t="str">
        <f t="shared" si="3"/>
        <v>1,500,000</v>
      </c>
      <c r="J35" s="4"/>
      <c r="K35" s="1">
        <v>45842</v>
      </c>
      <c r="L35" t="s">
        <v>110</v>
      </c>
      <c r="M35" t="s">
        <v>111</v>
      </c>
      <c r="N35">
        <v>1500000</v>
      </c>
      <c r="O35">
        <v>0</v>
      </c>
      <c r="P35" t="s">
        <v>4</v>
      </c>
    </row>
    <row r="36" spans="1:16" x14ac:dyDescent="0.35">
      <c r="A36" s="1">
        <v>45842</v>
      </c>
      <c r="B36" t="s">
        <v>112</v>
      </c>
      <c r="C36" t="s">
        <v>6</v>
      </c>
      <c r="E36" s="2" t="str">
        <f t="shared" si="0"/>
        <v xml:space="preserve"> 1956212240901067  Rafael Restubumi  VA 1956212240901067 </v>
      </c>
      <c r="F36" t="str">
        <f t="shared" si="1"/>
        <v xml:space="preserve">  Rafael Restubumi  </v>
      </c>
      <c r="G36" t="str">
        <f t="shared" si="2"/>
        <v>1956212240901067</v>
      </c>
      <c r="H36" s="3" t="str">
        <f t="shared" si="3"/>
        <v>1,500,000</v>
      </c>
      <c r="J36" s="4"/>
      <c r="K36" s="1">
        <v>45842</v>
      </c>
      <c r="L36" t="s">
        <v>113</v>
      </c>
      <c r="M36" t="s">
        <v>114</v>
      </c>
      <c r="N36">
        <v>1500000</v>
      </c>
      <c r="O36">
        <v>0</v>
      </c>
      <c r="P36" t="s">
        <v>4</v>
      </c>
    </row>
    <row r="37" spans="1:16" x14ac:dyDescent="0.35">
      <c r="A37" s="1">
        <v>45842</v>
      </c>
      <c r="B37" t="s">
        <v>115</v>
      </c>
      <c r="C37" t="s">
        <v>6</v>
      </c>
      <c r="E37" s="2" t="str">
        <f t="shared" si="0"/>
        <v xml:space="preserve"> 1956232440901005  Alessandra Sabhira  VA 1956232440901005 </v>
      </c>
      <c r="F37" t="str">
        <f t="shared" si="1"/>
        <v xml:space="preserve">  Alessandra Sabhira</v>
      </c>
      <c r="G37" t="str">
        <f t="shared" si="2"/>
        <v>1956232440901005</v>
      </c>
      <c r="H37" s="3" t="str">
        <f t="shared" si="3"/>
        <v>1,500,000</v>
      </c>
      <c r="J37" s="4"/>
      <c r="K37" s="1">
        <v>45842</v>
      </c>
      <c r="L37" t="s">
        <v>116</v>
      </c>
      <c r="M37" t="s">
        <v>117</v>
      </c>
      <c r="N37">
        <v>1500000</v>
      </c>
      <c r="O37">
        <v>0</v>
      </c>
      <c r="P37" t="s">
        <v>4</v>
      </c>
    </row>
    <row r="38" spans="1:16" x14ac:dyDescent="0.35">
      <c r="A38" s="1">
        <v>45842</v>
      </c>
      <c r="B38" t="s">
        <v>118</v>
      </c>
      <c r="C38" t="s">
        <v>6</v>
      </c>
      <c r="E38" s="2" t="str">
        <f t="shared" si="0"/>
        <v xml:space="preserve"> 1956232440901063  Khayru Malik Rafka Adhianto  VA 1956232440901063 </v>
      </c>
      <c r="F38" t="str">
        <f t="shared" si="1"/>
        <v xml:space="preserve">  Khayru Malik Rafka</v>
      </c>
      <c r="G38" t="str">
        <f t="shared" si="2"/>
        <v>1956232440901063</v>
      </c>
      <c r="H38" s="3" t="str">
        <f t="shared" si="3"/>
        <v>1,500,000</v>
      </c>
      <c r="J38" s="4"/>
      <c r="K38" s="1">
        <v>45842</v>
      </c>
      <c r="L38" t="s">
        <v>119</v>
      </c>
      <c r="M38" t="s">
        <v>120</v>
      </c>
      <c r="N38">
        <v>1500000</v>
      </c>
      <c r="O38">
        <v>0</v>
      </c>
      <c r="P38" t="s">
        <v>4</v>
      </c>
    </row>
    <row r="39" spans="1:16" x14ac:dyDescent="0.35">
      <c r="A39" s="1">
        <v>45842</v>
      </c>
      <c r="B39" t="s">
        <v>121</v>
      </c>
      <c r="C39" t="s">
        <v>38</v>
      </c>
      <c r="E39" s="2" t="str">
        <f t="shared" si="0"/>
        <v xml:space="preserve"> 1956242540901058  Kei Latisha Arrachman  3061 022 0706988980000 VILIYANA APRIYANT </v>
      </c>
      <c r="F39" t="str">
        <f t="shared" si="1"/>
        <v xml:space="preserve">  Kei Latisha Arrach</v>
      </c>
      <c r="G39" t="str">
        <f t="shared" si="2"/>
        <v>1956242540901058</v>
      </c>
      <c r="H39" s="3" t="str">
        <f t="shared" si="3"/>
        <v>1,750,000</v>
      </c>
      <c r="J39" s="4"/>
      <c r="K39" s="1">
        <v>45842</v>
      </c>
      <c r="L39" t="s">
        <v>122</v>
      </c>
      <c r="M39" t="s">
        <v>123</v>
      </c>
      <c r="N39">
        <v>1750000</v>
      </c>
      <c r="O39">
        <v>0</v>
      </c>
      <c r="P39" t="s">
        <v>4</v>
      </c>
    </row>
    <row r="40" spans="1:16" x14ac:dyDescent="0.35">
      <c r="A40" s="1">
        <v>45842</v>
      </c>
      <c r="B40" t="s">
        <v>124</v>
      </c>
      <c r="C40" t="s">
        <v>6</v>
      </c>
      <c r="E40" s="2" t="str">
        <f t="shared" si="0"/>
        <v xml:space="preserve"> 1956212240901045  Prunella Arasy  VA 1956212240901045 </v>
      </c>
      <c r="F40" t="str">
        <f t="shared" si="1"/>
        <v xml:space="preserve">  Prunella Arasy  VA</v>
      </c>
      <c r="G40" t="str">
        <f t="shared" si="2"/>
        <v>1956212240901045</v>
      </c>
      <c r="H40" s="3" t="str">
        <f t="shared" si="3"/>
        <v>1,500,000</v>
      </c>
      <c r="J40" s="4"/>
      <c r="K40" s="1">
        <v>45842</v>
      </c>
      <c r="L40" t="s">
        <v>125</v>
      </c>
      <c r="M40" t="s">
        <v>126</v>
      </c>
      <c r="N40">
        <v>1500000</v>
      </c>
      <c r="O40">
        <v>0</v>
      </c>
      <c r="P40" t="s">
        <v>4</v>
      </c>
    </row>
    <row r="41" spans="1:16" x14ac:dyDescent="0.35">
      <c r="A41" s="1">
        <v>45842</v>
      </c>
      <c r="B41" t="s">
        <v>127</v>
      </c>
      <c r="C41" t="s">
        <v>38</v>
      </c>
      <c r="E41" s="2" t="str">
        <f t="shared" si="0"/>
        <v xml:space="preserve"> 1956242540901090  Prisella Athari  VA 1956242540901090 </v>
      </c>
      <c r="F41" t="str">
        <f t="shared" si="1"/>
        <v xml:space="preserve">  Prisella Athari  V</v>
      </c>
      <c r="G41" t="str">
        <f t="shared" si="2"/>
        <v>1956242540901090</v>
      </c>
      <c r="H41" s="3" t="str">
        <f t="shared" si="3"/>
        <v>1,750,000</v>
      </c>
      <c r="J41" s="4"/>
      <c r="K41" s="1">
        <v>45842</v>
      </c>
      <c r="L41" t="s">
        <v>128</v>
      </c>
      <c r="M41" t="s">
        <v>129</v>
      </c>
      <c r="N41">
        <v>1750000</v>
      </c>
      <c r="O41">
        <v>0</v>
      </c>
      <c r="P41" t="s">
        <v>4</v>
      </c>
    </row>
    <row r="42" spans="1:16" x14ac:dyDescent="0.35">
      <c r="A42" s="1">
        <v>45842</v>
      </c>
      <c r="B42" t="s">
        <v>130</v>
      </c>
      <c r="C42" t="s">
        <v>6</v>
      </c>
      <c r="E42" s="2" t="str">
        <f t="shared" si="0"/>
        <v xml:space="preserve"> 1956202140901067  Davina Dwi Inara  6030 1956202140901067 TARUNA BAKTI   /Da </v>
      </c>
      <c r="F42" t="str">
        <f t="shared" si="1"/>
        <v xml:space="preserve">  Davina Dwi Inara  </v>
      </c>
      <c r="G42" t="str">
        <f t="shared" si="2"/>
        <v>1956202140901067</v>
      </c>
      <c r="H42" s="3" t="str">
        <f t="shared" si="3"/>
        <v>1,500,000</v>
      </c>
      <c r="J42" s="4"/>
      <c r="K42" s="1">
        <v>45842</v>
      </c>
      <c r="L42" t="s">
        <v>131</v>
      </c>
      <c r="M42" t="s">
        <v>132</v>
      </c>
      <c r="N42">
        <v>1500000</v>
      </c>
      <c r="O42">
        <v>0</v>
      </c>
      <c r="P42" t="s">
        <v>4</v>
      </c>
    </row>
    <row r="43" spans="1:16" x14ac:dyDescent="0.35">
      <c r="A43" s="1">
        <v>45843</v>
      </c>
      <c r="B43" t="s">
        <v>133</v>
      </c>
      <c r="C43" t="s">
        <v>6</v>
      </c>
      <c r="E43" s="2" t="str">
        <f t="shared" si="0"/>
        <v xml:space="preserve"> 1956222340901095  Shamima Ariana Ixchel Situmorang  VA 1956222340901095 </v>
      </c>
      <c r="F43" t="str">
        <f t="shared" si="1"/>
        <v xml:space="preserve">  Shamima Ariana Ixc</v>
      </c>
      <c r="G43" t="str">
        <f t="shared" si="2"/>
        <v>1956222340901095</v>
      </c>
      <c r="H43" s="3" t="str">
        <f t="shared" si="3"/>
        <v>1,500,000</v>
      </c>
      <c r="J43" s="4"/>
      <c r="K43" s="1">
        <v>45843</v>
      </c>
      <c r="L43" t="s">
        <v>134</v>
      </c>
      <c r="M43" t="s">
        <v>135</v>
      </c>
      <c r="N43">
        <v>1500000</v>
      </c>
      <c r="O43">
        <v>0</v>
      </c>
      <c r="P43" t="s">
        <v>4</v>
      </c>
    </row>
    <row r="44" spans="1:16" x14ac:dyDescent="0.35">
      <c r="A44" s="1">
        <v>45843</v>
      </c>
      <c r="B44" t="s">
        <v>136</v>
      </c>
      <c r="C44" t="s">
        <v>6</v>
      </c>
      <c r="E44" s="2" t="str">
        <f t="shared" si="0"/>
        <v xml:space="preserve"> 1956202140901016  Kirana Latisha Antoni  VA 1956202140901016 </v>
      </c>
      <c r="F44" t="str">
        <f t="shared" si="1"/>
        <v xml:space="preserve">  Kirana Latisha Ant</v>
      </c>
      <c r="G44" t="str">
        <f t="shared" si="2"/>
        <v>1956202140901016</v>
      </c>
      <c r="H44" s="3" t="str">
        <f t="shared" si="3"/>
        <v>1,500,000</v>
      </c>
      <c r="J44" s="4"/>
      <c r="K44" s="1">
        <v>45843</v>
      </c>
      <c r="L44" t="s">
        <v>137</v>
      </c>
      <c r="M44" t="s">
        <v>138</v>
      </c>
      <c r="N44">
        <v>1500000</v>
      </c>
      <c r="O44">
        <v>0</v>
      </c>
      <c r="P44" t="s">
        <v>4</v>
      </c>
    </row>
    <row r="45" spans="1:16" x14ac:dyDescent="0.35">
      <c r="A45" s="1">
        <v>45843</v>
      </c>
      <c r="B45" t="s">
        <v>139</v>
      </c>
      <c r="C45" t="s">
        <v>81</v>
      </c>
      <c r="E45" s="2" t="str">
        <f t="shared" si="0"/>
        <v xml:space="preserve"> 1956222340902112  Thoriqo Kenzie Yudha  5602 008 1310005816154 MAREIZA ARIESTA </v>
      </c>
      <c r="F45" t="str">
        <f t="shared" si="1"/>
        <v xml:space="preserve">  Thoriqo Kenzie Yud</v>
      </c>
      <c r="G45" t="str">
        <f t="shared" si="2"/>
        <v>1956222340902112</v>
      </c>
      <c r="H45" s="3" t="str">
        <f t="shared" si="3"/>
        <v>3,000,000</v>
      </c>
      <c r="J45" s="4"/>
      <c r="K45" s="1">
        <v>45843</v>
      </c>
      <c r="L45" t="s">
        <v>140</v>
      </c>
      <c r="M45" t="s">
        <v>141</v>
      </c>
      <c r="N45">
        <v>3000000</v>
      </c>
      <c r="O45">
        <v>0</v>
      </c>
      <c r="P45" t="s">
        <v>4</v>
      </c>
    </row>
    <row r="46" spans="1:16" x14ac:dyDescent="0.35">
      <c r="A46" s="1">
        <v>45843</v>
      </c>
      <c r="B46" t="s">
        <v>142</v>
      </c>
      <c r="C46" t="s">
        <v>6</v>
      </c>
      <c r="E46" s="2" t="str">
        <f t="shared" si="0"/>
        <v xml:space="preserve"> 1956222340901083  Rahmatullah Salam Miyamoto  VA 1956222340901083 </v>
      </c>
      <c r="F46" t="str">
        <f t="shared" si="1"/>
        <v xml:space="preserve">  Rahmatullah Salam </v>
      </c>
      <c r="G46" t="str">
        <f t="shared" si="2"/>
        <v>1956222340901083</v>
      </c>
      <c r="H46" s="3" t="str">
        <f t="shared" si="3"/>
        <v>1,500,000</v>
      </c>
      <c r="J46" s="4"/>
      <c r="K46" s="1">
        <v>45843</v>
      </c>
      <c r="L46" t="s">
        <v>143</v>
      </c>
      <c r="M46" t="s">
        <v>144</v>
      </c>
      <c r="N46">
        <v>1500000</v>
      </c>
      <c r="O46">
        <v>0</v>
      </c>
      <c r="P46" t="s">
        <v>4</v>
      </c>
    </row>
    <row r="47" spans="1:16" x14ac:dyDescent="0.35">
      <c r="A47" s="1">
        <v>45843</v>
      </c>
      <c r="B47" t="s">
        <v>145</v>
      </c>
      <c r="C47" t="s">
        <v>6</v>
      </c>
      <c r="E47" s="2" t="s">
        <v>146</v>
      </c>
      <c r="F47" t="str">
        <f t="shared" si="1"/>
        <v xml:space="preserve">  Mavisha Alluna Apr</v>
      </c>
      <c r="G47" t="str">
        <f t="shared" si="2"/>
        <v>1956212240901066</v>
      </c>
      <c r="H47" s="3" t="str">
        <f t="shared" si="3"/>
        <v>1,500,000</v>
      </c>
      <c r="J47" s="4"/>
      <c r="K47" s="1">
        <v>45843</v>
      </c>
      <c r="L47" t="s">
        <v>147</v>
      </c>
      <c r="M47" t="s">
        <v>148</v>
      </c>
      <c r="N47">
        <v>1500000</v>
      </c>
      <c r="O47">
        <v>0</v>
      </c>
      <c r="P47" t="s">
        <v>4</v>
      </c>
    </row>
    <row r="48" spans="1:16" x14ac:dyDescent="0.35">
      <c r="A48" s="1">
        <v>45843</v>
      </c>
      <c r="B48" t="s">
        <v>149</v>
      </c>
      <c r="C48" t="s">
        <v>38</v>
      </c>
      <c r="E48" s="2" t="str">
        <f t="shared" si="0"/>
        <v xml:space="preserve"> 1956242540901084  Namirah Aretta Nugraha  VA 1956242540901084 </v>
      </c>
      <c r="F48" t="str">
        <f t="shared" si="1"/>
        <v xml:space="preserve">  Namirah Aretta Nug</v>
      </c>
      <c r="G48" t="str">
        <f t="shared" si="2"/>
        <v>1956242540901084</v>
      </c>
      <c r="H48" s="3" t="str">
        <f t="shared" si="3"/>
        <v>1,750,000</v>
      </c>
      <c r="K48" s="1">
        <v>45843</v>
      </c>
      <c r="L48" t="s">
        <v>150</v>
      </c>
      <c r="M48" t="s">
        <v>151</v>
      </c>
      <c r="N48">
        <v>1750000</v>
      </c>
      <c r="O48">
        <v>0</v>
      </c>
      <c r="P48" t="s">
        <v>4</v>
      </c>
    </row>
    <row r="49" spans="1:16" x14ac:dyDescent="0.35">
      <c r="A49" s="1">
        <v>45844</v>
      </c>
      <c r="B49" t="s">
        <v>152</v>
      </c>
      <c r="C49" t="s">
        <v>6</v>
      </c>
      <c r="E49" s="2" t="str">
        <f t="shared" si="0"/>
        <v xml:space="preserve"> 1956202140901058  Qairina Ashilla Talitha  VA 1956202140901058 </v>
      </c>
      <c r="F49" t="str">
        <f t="shared" si="1"/>
        <v xml:space="preserve">  Qairina Ashilla Ta</v>
      </c>
      <c r="G49" t="str">
        <f t="shared" si="2"/>
        <v>1956202140901058</v>
      </c>
      <c r="H49" s="3" t="str">
        <f t="shared" si="3"/>
        <v>1,500,000</v>
      </c>
      <c r="J49" s="4"/>
      <c r="K49" s="1">
        <v>45844</v>
      </c>
      <c r="L49" t="s">
        <v>153</v>
      </c>
      <c r="M49" t="s">
        <v>154</v>
      </c>
      <c r="N49">
        <v>1500000</v>
      </c>
      <c r="O49">
        <v>0</v>
      </c>
      <c r="P49" t="s">
        <v>4</v>
      </c>
    </row>
    <row r="50" spans="1:16" x14ac:dyDescent="0.35">
      <c r="A50" s="1">
        <v>45844</v>
      </c>
      <c r="B50" t="s">
        <v>155</v>
      </c>
      <c r="C50" t="s">
        <v>6</v>
      </c>
      <c r="E50" s="2" t="str">
        <f t="shared" si="0"/>
        <v xml:space="preserve"> 1956232440901056  Keenan Akhtar Bayanaka  VA 1956232440901056 </v>
      </c>
      <c r="F50" t="str">
        <f t="shared" si="1"/>
        <v xml:space="preserve">  Keenan Akhtar Baya</v>
      </c>
      <c r="G50" t="str">
        <f t="shared" si="2"/>
        <v>1956232440901056</v>
      </c>
      <c r="H50" s="3" t="str">
        <f t="shared" si="3"/>
        <v>1,500,000</v>
      </c>
      <c r="J50" s="4"/>
      <c r="K50" s="1">
        <v>45844</v>
      </c>
      <c r="L50" t="s">
        <v>156</v>
      </c>
      <c r="M50" t="s">
        <v>157</v>
      </c>
      <c r="N50">
        <v>1500000</v>
      </c>
      <c r="O50">
        <v>0</v>
      </c>
      <c r="P50" t="s">
        <v>4</v>
      </c>
    </row>
    <row r="51" spans="1:16" x14ac:dyDescent="0.35">
      <c r="A51" s="1">
        <v>45844</v>
      </c>
      <c r="B51" t="s">
        <v>158</v>
      </c>
      <c r="C51" t="s">
        <v>1</v>
      </c>
      <c r="E51" s="2" t="str">
        <f t="shared" si="0"/>
        <v xml:space="preserve"> 1956242540901121  Zhafran Naladhipa Hendratno  VA 1956242540901121 </v>
      </c>
      <c r="F51" t="str">
        <f t="shared" si="1"/>
        <v xml:space="preserve">  Zhafran Naladhipa </v>
      </c>
      <c r="G51" t="str">
        <f t="shared" si="2"/>
        <v>1956242540901121</v>
      </c>
      <c r="H51" s="3" t="str">
        <f t="shared" si="3"/>
        <v>1,925,000</v>
      </c>
      <c r="J51" s="4"/>
      <c r="K51" s="1">
        <v>45844</v>
      </c>
      <c r="L51" t="s">
        <v>159</v>
      </c>
      <c r="M51" t="s">
        <v>160</v>
      </c>
      <c r="N51">
        <v>1925000</v>
      </c>
      <c r="O51">
        <v>0</v>
      </c>
      <c r="P51" t="s">
        <v>4</v>
      </c>
    </row>
    <row r="52" spans="1:16" x14ac:dyDescent="0.35">
      <c r="A52" s="1">
        <v>45844</v>
      </c>
      <c r="B52" t="s">
        <v>161</v>
      </c>
      <c r="C52" t="s">
        <v>6</v>
      </c>
      <c r="E52" s="2" t="str">
        <f t="shared" si="0"/>
        <v xml:space="preserve"> 1956212240901062  Kay Prasad Satyapragya  VA 1956212240901062 </v>
      </c>
      <c r="F52" t="str">
        <f t="shared" si="1"/>
        <v xml:space="preserve">  Kay Prasad Satyapr</v>
      </c>
      <c r="G52" t="str">
        <f t="shared" si="2"/>
        <v>1956212240901062</v>
      </c>
      <c r="H52" s="3" t="str">
        <f t="shared" si="3"/>
        <v>1,500,000</v>
      </c>
      <c r="J52" s="4"/>
      <c r="K52" s="1">
        <v>45844</v>
      </c>
      <c r="L52" t="s">
        <v>162</v>
      </c>
      <c r="M52" t="s">
        <v>163</v>
      </c>
      <c r="N52">
        <v>1500000</v>
      </c>
      <c r="O52">
        <v>0</v>
      </c>
      <c r="P52" t="s">
        <v>4</v>
      </c>
    </row>
    <row r="53" spans="1:16" x14ac:dyDescent="0.35">
      <c r="A53" s="1">
        <v>45844</v>
      </c>
      <c r="B53" t="s">
        <v>164</v>
      </c>
      <c r="C53" t="s">
        <v>6</v>
      </c>
      <c r="E53" s="2" t="str">
        <f t="shared" si="0"/>
        <v xml:space="preserve"> 1956212240901071  Utsman Daneswara Nur  VA 1956212240901071 </v>
      </c>
      <c r="F53" t="str">
        <f t="shared" si="1"/>
        <v xml:space="preserve">  Utsman Daneswara N</v>
      </c>
      <c r="G53" t="str">
        <f t="shared" si="2"/>
        <v>1956212240901071</v>
      </c>
      <c r="H53" s="3" t="str">
        <f t="shared" si="3"/>
        <v>1,500,000</v>
      </c>
      <c r="J53" s="4"/>
      <c r="K53" s="1">
        <v>45844</v>
      </c>
      <c r="L53" t="s">
        <v>165</v>
      </c>
      <c r="M53" t="s">
        <v>166</v>
      </c>
      <c r="N53">
        <v>1500000</v>
      </c>
      <c r="O53">
        <v>0</v>
      </c>
      <c r="P53" t="s">
        <v>4</v>
      </c>
    </row>
    <row r="54" spans="1:16" x14ac:dyDescent="0.35">
      <c r="A54" s="1">
        <v>45844</v>
      </c>
      <c r="B54" t="s">
        <v>167</v>
      </c>
      <c r="C54" t="s">
        <v>38</v>
      </c>
      <c r="E54" s="2" t="str">
        <f t="shared" si="0"/>
        <v xml:space="preserve"> 1956242540901007  Alby Maliq Gardana  VA 1956242540901007 </v>
      </c>
      <c r="F54" t="str">
        <f t="shared" si="1"/>
        <v xml:space="preserve">  Alby Maliq Gardana</v>
      </c>
      <c r="G54" t="str">
        <f t="shared" si="2"/>
        <v>1956242540901007</v>
      </c>
      <c r="H54" s="3" t="str">
        <f t="shared" si="3"/>
        <v>1,750,000</v>
      </c>
      <c r="J54" s="4"/>
      <c r="K54" s="1">
        <v>45844</v>
      </c>
      <c r="L54" t="s">
        <v>168</v>
      </c>
      <c r="M54" t="s">
        <v>169</v>
      </c>
      <c r="N54">
        <v>1750000</v>
      </c>
      <c r="O54">
        <v>0</v>
      </c>
      <c r="P54" t="s">
        <v>4</v>
      </c>
    </row>
    <row r="55" spans="1:16" x14ac:dyDescent="0.35">
      <c r="A55" s="1">
        <v>45845</v>
      </c>
      <c r="B55" t="s">
        <v>170</v>
      </c>
      <c r="C55" t="s">
        <v>6</v>
      </c>
      <c r="E55" s="2" t="str">
        <f t="shared" si="0"/>
        <v xml:space="preserve"> 1956232440901064  Kiandra Wibowo Sutanto  VA 1956232440901064 </v>
      </c>
      <c r="F55" t="str">
        <f t="shared" si="1"/>
        <v xml:space="preserve">  Kiandra Wibowo Sut</v>
      </c>
      <c r="G55" t="str">
        <f t="shared" si="2"/>
        <v>1956232440901064</v>
      </c>
      <c r="H55" s="3" t="str">
        <f t="shared" si="3"/>
        <v>1,500,000</v>
      </c>
      <c r="J55" s="4"/>
      <c r="K55" s="1">
        <v>45845</v>
      </c>
      <c r="L55" t="s">
        <v>98</v>
      </c>
      <c r="M55" t="s">
        <v>99</v>
      </c>
      <c r="N55">
        <v>1500000</v>
      </c>
      <c r="O55">
        <v>0</v>
      </c>
      <c r="P55" t="s">
        <v>4</v>
      </c>
    </row>
    <row r="56" spans="1:16" x14ac:dyDescent="0.35">
      <c r="A56" s="1">
        <v>45845</v>
      </c>
      <c r="B56" t="s">
        <v>171</v>
      </c>
      <c r="C56" t="s">
        <v>6</v>
      </c>
      <c r="E56" s="2" t="str">
        <f t="shared" si="0"/>
        <v xml:space="preserve"> 1956222340901082  Raden Inara Diandra Purawinata  VA 1956222340901082 </v>
      </c>
      <c r="F56" t="str">
        <f t="shared" si="1"/>
        <v xml:space="preserve">  Raden Inara Diandr</v>
      </c>
      <c r="G56" t="str">
        <f t="shared" si="2"/>
        <v>1956222340901082</v>
      </c>
      <c r="H56" s="3" t="str">
        <f t="shared" si="3"/>
        <v>1,500,000</v>
      </c>
      <c r="J56" s="4"/>
      <c r="K56" s="1">
        <v>45845</v>
      </c>
      <c r="L56" t="s">
        <v>172</v>
      </c>
      <c r="M56" t="s">
        <v>173</v>
      </c>
      <c r="N56">
        <v>1500000</v>
      </c>
      <c r="O56">
        <v>0</v>
      </c>
      <c r="P56" t="s">
        <v>4</v>
      </c>
    </row>
    <row r="57" spans="1:16" x14ac:dyDescent="0.35">
      <c r="A57" s="1">
        <v>45845</v>
      </c>
      <c r="B57" t="s">
        <v>174</v>
      </c>
      <c r="C57" t="s">
        <v>6</v>
      </c>
      <c r="E57" s="2" t="str">
        <f t="shared" si="0"/>
        <v xml:space="preserve"> 1956212240901055  Athar Adhiputra Akbar  VA 1956212240901055 </v>
      </c>
      <c r="F57" t="str">
        <f t="shared" si="1"/>
        <v xml:space="preserve">  Athar Adhiputra Ak</v>
      </c>
      <c r="G57" t="str">
        <f t="shared" si="2"/>
        <v>1956212240901055</v>
      </c>
      <c r="H57" s="3" t="str">
        <f t="shared" si="3"/>
        <v>1,500,000</v>
      </c>
      <c r="J57" s="4"/>
      <c r="K57" s="1">
        <v>45845</v>
      </c>
      <c r="L57" t="s">
        <v>175</v>
      </c>
      <c r="M57" t="s">
        <v>176</v>
      </c>
      <c r="N57">
        <v>1500000</v>
      </c>
      <c r="O57">
        <v>0</v>
      </c>
      <c r="P57" t="s">
        <v>4</v>
      </c>
    </row>
    <row r="58" spans="1:16" x14ac:dyDescent="0.35">
      <c r="A58" s="1">
        <v>45845</v>
      </c>
      <c r="B58" t="s">
        <v>177</v>
      </c>
      <c r="C58" t="s">
        <v>38</v>
      </c>
      <c r="E58" s="2" t="str">
        <f t="shared" si="0"/>
        <v xml:space="preserve"> 1956242540901100  Rubianne Anara Noushafaria  VA 1956242540901100 </v>
      </c>
      <c r="F58" t="str">
        <f t="shared" si="1"/>
        <v xml:space="preserve">  Rubianne Anara Nou</v>
      </c>
      <c r="G58" t="str">
        <f t="shared" si="2"/>
        <v>1956242540901100</v>
      </c>
      <c r="H58" s="3" t="str">
        <f t="shared" si="3"/>
        <v>1,750,000</v>
      </c>
      <c r="J58" s="4"/>
      <c r="K58" s="1">
        <v>45845</v>
      </c>
      <c r="L58" t="s">
        <v>178</v>
      </c>
      <c r="M58" t="s">
        <v>179</v>
      </c>
      <c r="N58">
        <v>1750000</v>
      </c>
      <c r="O58">
        <v>0</v>
      </c>
      <c r="P58" t="s">
        <v>4</v>
      </c>
    </row>
    <row r="59" spans="1:16" x14ac:dyDescent="0.35">
      <c r="A59" s="1">
        <v>45845</v>
      </c>
      <c r="B59" t="s">
        <v>180</v>
      </c>
      <c r="C59" t="s">
        <v>38</v>
      </c>
      <c r="E59" s="2" t="str">
        <f t="shared" si="0"/>
        <v xml:space="preserve"> 1956242540901079  Nadine Anindita Hidayat  7829 1956242540901079 TARUNA BAKTI   /Na </v>
      </c>
      <c r="F59" t="str">
        <f t="shared" si="1"/>
        <v xml:space="preserve">  Nadine Anindita Hi</v>
      </c>
      <c r="G59" t="str">
        <f t="shared" si="2"/>
        <v>1956242540901079</v>
      </c>
      <c r="H59" s="3" t="str">
        <f t="shared" si="3"/>
        <v>1,750,000</v>
      </c>
      <c r="J59" s="4"/>
      <c r="K59" s="1">
        <v>45845</v>
      </c>
      <c r="L59" t="s">
        <v>181</v>
      </c>
      <c r="M59" t="s">
        <v>182</v>
      </c>
      <c r="N59">
        <v>1750000</v>
      </c>
      <c r="O59">
        <v>0</v>
      </c>
      <c r="P59" t="s">
        <v>4</v>
      </c>
    </row>
    <row r="60" spans="1:16" x14ac:dyDescent="0.35">
      <c r="A60" s="1">
        <v>45845</v>
      </c>
      <c r="B60" t="s">
        <v>183</v>
      </c>
      <c r="C60" t="s">
        <v>6</v>
      </c>
      <c r="E60" s="2" t="str">
        <f t="shared" si="0"/>
        <v xml:space="preserve"> 1956212240901061  Jilima Jinan  VA 1956212240901061 </v>
      </c>
      <c r="F60" t="str">
        <f t="shared" si="1"/>
        <v xml:space="preserve">  Jilima Jinan  VA 1</v>
      </c>
      <c r="G60" t="str">
        <f t="shared" si="2"/>
        <v>1956212240901061</v>
      </c>
      <c r="H60" s="3" t="str">
        <f t="shared" si="3"/>
        <v>1,500,000</v>
      </c>
      <c r="J60" s="4"/>
      <c r="K60" s="1">
        <v>45845</v>
      </c>
      <c r="L60" t="s">
        <v>184</v>
      </c>
      <c r="M60" t="s">
        <v>185</v>
      </c>
      <c r="N60">
        <v>1500000</v>
      </c>
      <c r="O60">
        <v>0</v>
      </c>
      <c r="P60" t="s">
        <v>4</v>
      </c>
    </row>
    <row r="61" spans="1:16" x14ac:dyDescent="0.35">
      <c r="A61" s="1">
        <v>45845</v>
      </c>
      <c r="B61" t="s">
        <v>186</v>
      </c>
      <c r="C61" t="s">
        <v>38</v>
      </c>
      <c r="E61" s="2" t="str">
        <f t="shared" si="0"/>
        <v xml:space="preserve"> 1956232440901100  Rega Adhyasta Hasan  VA 1956232440901100 </v>
      </c>
      <c r="F61" t="str">
        <f t="shared" si="1"/>
        <v xml:space="preserve">  Rega Adhyasta Hasa</v>
      </c>
      <c r="G61" t="str">
        <f t="shared" si="2"/>
        <v>1956232440901100</v>
      </c>
      <c r="H61" s="3" t="str">
        <f t="shared" si="3"/>
        <v>1,750,000</v>
      </c>
      <c r="J61" s="4"/>
      <c r="K61" s="1">
        <v>45845</v>
      </c>
      <c r="L61" t="s">
        <v>187</v>
      </c>
      <c r="M61" t="s">
        <v>188</v>
      </c>
      <c r="N61">
        <v>1750000</v>
      </c>
      <c r="O61">
        <v>0</v>
      </c>
      <c r="P61" t="s">
        <v>4</v>
      </c>
    </row>
    <row r="62" spans="1:16" x14ac:dyDescent="0.35">
      <c r="A62" s="1">
        <v>45845</v>
      </c>
      <c r="B62" t="s">
        <v>189</v>
      </c>
      <c r="C62" t="s">
        <v>38</v>
      </c>
      <c r="E62" s="2" t="str">
        <f t="shared" si="0"/>
        <v xml:space="preserve"> 1956232440901087  Nadira Atalia  VA 1956232440901087 </v>
      </c>
      <c r="F62" t="str">
        <f t="shared" si="1"/>
        <v xml:space="preserve">  Nadira Atalia  VA </v>
      </c>
      <c r="G62" t="str">
        <f t="shared" si="2"/>
        <v>1956232440901087</v>
      </c>
      <c r="H62" s="3" t="str">
        <f t="shared" si="3"/>
        <v>1,750,000</v>
      </c>
      <c r="J62" s="4"/>
      <c r="K62" s="1">
        <v>45845</v>
      </c>
      <c r="L62" t="s">
        <v>190</v>
      </c>
      <c r="M62" t="s">
        <v>191</v>
      </c>
      <c r="N62">
        <v>1750000</v>
      </c>
      <c r="O62">
        <v>0</v>
      </c>
      <c r="P62" t="s">
        <v>4</v>
      </c>
    </row>
    <row r="63" spans="1:16" x14ac:dyDescent="0.35">
      <c r="A63" s="1">
        <v>45845</v>
      </c>
      <c r="B63" t="s">
        <v>192</v>
      </c>
      <c r="C63" t="s">
        <v>6</v>
      </c>
      <c r="E63" s="2" t="str">
        <f t="shared" si="0"/>
        <v xml:space="preserve"> 1956212240901024  Zenita Parisya  VA 1956212240901024 </v>
      </c>
      <c r="F63" t="str">
        <f t="shared" si="1"/>
        <v xml:space="preserve">  Zenita Parisya  VA</v>
      </c>
      <c r="G63" t="str">
        <f t="shared" si="2"/>
        <v>1956212240901024</v>
      </c>
      <c r="H63" s="3" t="str">
        <f t="shared" si="3"/>
        <v>1,500,000</v>
      </c>
      <c r="J63" s="4"/>
      <c r="K63" s="1">
        <v>45845</v>
      </c>
      <c r="L63" t="s">
        <v>193</v>
      </c>
      <c r="M63" t="s">
        <v>194</v>
      </c>
      <c r="N63">
        <v>1500000</v>
      </c>
      <c r="O63">
        <v>0</v>
      </c>
      <c r="P63" t="s">
        <v>4</v>
      </c>
    </row>
    <row r="64" spans="1:16" x14ac:dyDescent="0.35">
      <c r="A64" s="1">
        <v>45845</v>
      </c>
      <c r="B64" t="s">
        <v>195</v>
      </c>
      <c r="C64" t="s">
        <v>38</v>
      </c>
      <c r="E64" s="2" t="str">
        <f t="shared" si="0"/>
        <v xml:space="preserve"> 1956232440901088  Naomi Alesha Maydria  3862 1956232440901088 TARUNA BAKTI   /Na </v>
      </c>
      <c r="F64" t="str">
        <f t="shared" si="1"/>
        <v xml:space="preserve">  Naomi Alesha Maydr</v>
      </c>
      <c r="G64" t="str">
        <f t="shared" si="2"/>
        <v>1956232440901088</v>
      </c>
      <c r="H64" s="3" t="str">
        <f t="shared" si="3"/>
        <v>1,750,000</v>
      </c>
      <c r="J64" s="4"/>
      <c r="K64" s="1">
        <v>45845</v>
      </c>
      <c r="L64" t="s">
        <v>196</v>
      </c>
      <c r="M64" t="s">
        <v>197</v>
      </c>
      <c r="N64">
        <v>1750000</v>
      </c>
      <c r="O64">
        <v>0</v>
      </c>
      <c r="P64" t="s">
        <v>4</v>
      </c>
    </row>
    <row r="65" spans="1:16" x14ac:dyDescent="0.35">
      <c r="A65" s="1">
        <v>45845</v>
      </c>
      <c r="B65" t="s">
        <v>198</v>
      </c>
      <c r="C65" t="s">
        <v>6</v>
      </c>
      <c r="E65" s="2" t="str">
        <f t="shared" si="0"/>
        <v xml:space="preserve"> 1956232440901034  Fahima Qadama Shidiq  9141 451 1029197128 NANIK EPRIANTI </v>
      </c>
      <c r="F65" t="str">
        <f t="shared" si="1"/>
        <v xml:space="preserve">  Fahima Qadama Shid</v>
      </c>
      <c r="G65" t="str">
        <f t="shared" si="2"/>
        <v>1956232440901034</v>
      </c>
      <c r="H65" s="3" t="str">
        <f t="shared" si="3"/>
        <v>1,500,000</v>
      </c>
      <c r="J65" s="4"/>
      <c r="K65" s="1">
        <v>45845</v>
      </c>
      <c r="L65" t="s">
        <v>199</v>
      </c>
      <c r="M65" t="s">
        <v>200</v>
      </c>
      <c r="N65">
        <v>1500000</v>
      </c>
      <c r="O65">
        <v>0</v>
      </c>
      <c r="P65" t="s">
        <v>4</v>
      </c>
    </row>
    <row r="66" spans="1:16" x14ac:dyDescent="0.35">
      <c r="A66" s="1">
        <v>45845</v>
      </c>
      <c r="B66" t="s">
        <v>201</v>
      </c>
      <c r="C66" t="s">
        <v>6</v>
      </c>
      <c r="E66" s="2" t="str">
        <f t="shared" ref="E66:E129" si="4">RIGHT(B66,LEN(B66)-FIND("VA",B66)-1)</f>
        <v xml:space="preserve"> 1956232440901038  Hafizah Qotrunnada Jodia  7154 451 7302398393 JONI MARTIYUS </v>
      </c>
      <c r="F66" t="str">
        <f t="shared" ref="F66:F129" si="5">MID(E66,18,20)</f>
        <v xml:space="preserve">  Hafizah Qotrunnada</v>
      </c>
      <c r="G66" t="str">
        <f t="shared" ref="G66:G129" si="6">MID(E66,2,16)</f>
        <v>1956232440901038</v>
      </c>
      <c r="H66" s="3" t="str">
        <f t="shared" ref="H66:H129" si="7">LEFT(C66,FIND(".",C66)-1)</f>
        <v>1,500,000</v>
      </c>
      <c r="J66" s="4"/>
      <c r="K66" s="1">
        <v>45845</v>
      </c>
      <c r="L66" t="s">
        <v>202</v>
      </c>
      <c r="M66" t="s">
        <v>203</v>
      </c>
      <c r="N66">
        <v>1500000</v>
      </c>
      <c r="O66">
        <v>0</v>
      </c>
      <c r="P66" t="s">
        <v>4</v>
      </c>
    </row>
    <row r="67" spans="1:16" x14ac:dyDescent="0.35">
      <c r="A67" s="1">
        <v>45845</v>
      </c>
      <c r="B67" t="s">
        <v>204</v>
      </c>
      <c r="C67" t="s">
        <v>6</v>
      </c>
      <c r="E67" s="2" t="str">
        <f t="shared" si="4"/>
        <v xml:space="preserve"> 1956212240901009  Daryl Marchiano Keybi  VA 1956212240901009 </v>
      </c>
      <c r="F67" t="str">
        <f t="shared" si="5"/>
        <v xml:space="preserve">  Daryl Marchiano Ke</v>
      </c>
      <c r="G67" t="str">
        <f t="shared" si="6"/>
        <v>1956212240901009</v>
      </c>
      <c r="H67" s="3" t="str">
        <f t="shared" si="7"/>
        <v>1,500,000</v>
      </c>
      <c r="J67" s="4"/>
      <c r="K67" s="1">
        <v>45845</v>
      </c>
      <c r="L67" t="s">
        <v>205</v>
      </c>
      <c r="M67" t="s">
        <v>206</v>
      </c>
      <c r="N67">
        <v>1500000</v>
      </c>
      <c r="O67">
        <v>0</v>
      </c>
      <c r="P67" t="s">
        <v>4</v>
      </c>
    </row>
    <row r="68" spans="1:16" x14ac:dyDescent="0.35">
      <c r="A68" s="1">
        <v>45845</v>
      </c>
      <c r="B68" t="s">
        <v>207</v>
      </c>
      <c r="C68" t="s">
        <v>6</v>
      </c>
      <c r="E68" s="2" t="str">
        <f t="shared" si="4"/>
        <v xml:space="preserve"> 1956232440901027  Darla Oklavanya Keybi  VA 1956232440901027 </v>
      </c>
      <c r="F68" t="str">
        <f t="shared" si="5"/>
        <v xml:space="preserve">  Darla Oklavanya Ke</v>
      </c>
      <c r="G68" t="str">
        <f t="shared" si="6"/>
        <v>1956232440901027</v>
      </c>
      <c r="H68" s="3" t="str">
        <f t="shared" si="7"/>
        <v>1,500,000</v>
      </c>
      <c r="J68" s="4"/>
      <c r="K68" s="1">
        <v>45845</v>
      </c>
      <c r="L68" t="s">
        <v>208</v>
      </c>
      <c r="M68" t="s">
        <v>209</v>
      </c>
      <c r="N68">
        <v>1500000</v>
      </c>
      <c r="O68">
        <v>0</v>
      </c>
      <c r="P68" t="s">
        <v>4</v>
      </c>
    </row>
    <row r="69" spans="1:16" x14ac:dyDescent="0.35">
      <c r="A69" s="1">
        <v>45846</v>
      </c>
      <c r="B69" t="s">
        <v>210</v>
      </c>
      <c r="C69" t="s">
        <v>38</v>
      </c>
      <c r="E69" s="2" t="str">
        <f t="shared" si="4"/>
        <v xml:space="preserve"> 1956242540901024  Arsyila Qiana Affandy  VA 1956242540901024 </v>
      </c>
      <c r="F69" t="str">
        <f t="shared" si="5"/>
        <v xml:space="preserve">  Arsyila Qiana Affa</v>
      </c>
      <c r="G69" t="str">
        <f t="shared" si="6"/>
        <v>1956242540901024</v>
      </c>
      <c r="H69" s="3" t="str">
        <f t="shared" si="7"/>
        <v>1,750,000</v>
      </c>
      <c r="K69" s="1">
        <v>45846</v>
      </c>
      <c r="L69" t="s">
        <v>211</v>
      </c>
      <c r="M69" t="s">
        <v>212</v>
      </c>
      <c r="N69">
        <v>1750000</v>
      </c>
      <c r="O69">
        <v>0</v>
      </c>
      <c r="P69" t="s">
        <v>4</v>
      </c>
    </row>
    <row r="70" spans="1:16" x14ac:dyDescent="0.35">
      <c r="A70" s="1">
        <v>45846</v>
      </c>
      <c r="B70" t="s">
        <v>213</v>
      </c>
      <c r="C70" t="s">
        <v>6</v>
      </c>
      <c r="E70" s="2" t="str">
        <f t="shared" si="4"/>
        <v xml:space="preserve"> 1956222340901069  Muhammad Abizar Affandy  VA 1956222340901069 </v>
      </c>
      <c r="F70" t="str">
        <f t="shared" si="5"/>
        <v xml:space="preserve">  Muhammad Abizar Af</v>
      </c>
      <c r="G70" t="str">
        <f t="shared" si="6"/>
        <v>1956222340901069</v>
      </c>
      <c r="H70" s="3" t="str">
        <f t="shared" si="7"/>
        <v>1,500,000</v>
      </c>
      <c r="K70" s="1">
        <v>45846</v>
      </c>
      <c r="L70" t="s">
        <v>214</v>
      </c>
      <c r="M70" t="s">
        <v>215</v>
      </c>
      <c r="N70">
        <v>1500000</v>
      </c>
      <c r="O70">
        <v>0</v>
      </c>
      <c r="P70" t="s">
        <v>4</v>
      </c>
    </row>
    <row r="71" spans="1:16" x14ac:dyDescent="0.35">
      <c r="A71" s="1">
        <v>45846</v>
      </c>
      <c r="B71" t="s">
        <v>216</v>
      </c>
      <c r="C71" t="s">
        <v>6</v>
      </c>
      <c r="E71" s="2" t="str">
        <f t="shared" si="4"/>
        <v xml:space="preserve"> 1956242540904139  Ceisya Zara Sabrina  VA 1956242540904139 </v>
      </c>
      <c r="F71" t="str">
        <f t="shared" si="5"/>
        <v xml:space="preserve">  Ceisya Zara Sabrin</v>
      </c>
      <c r="G71" t="str">
        <f t="shared" si="6"/>
        <v>1956242540904139</v>
      </c>
      <c r="H71" s="3" t="str">
        <f t="shared" si="7"/>
        <v>1,500,000</v>
      </c>
      <c r="K71" s="1">
        <v>45846</v>
      </c>
      <c r="L71" t="s">
        <v>217</v>
      </c>
      <c r="M71" t="s">
        <v>218</v>
      </c>
      <c r="N71">
        <v>1500000</v>
      </c>
      <c r="O71">
        <v>0</v>
      </c>
      <c r="P71" t="s">
        <v>4</v>
      </c>
    </row>
    <row r="72" spans="1:16" x14ac:dyDescent="0.35">
      <c r="A72" s="1">
        <v>45846</v>
      </c>
      <c r="B72" t="s">
        <v>219</v>
      </c>
      <c r="C72" t="s">
        <v>38</v>
      </c>
      <c r="E72" s="2" t="str">
        <f t="shared" si="4"/>
        <v xml:space="preserve"> 1956242540901117  Tatsuya Arsya Adhirajasa  VA 1956242540901117 </v>
      </c>
      <c r="F72" t="str">
        <f t="shared" si="5"/>
        <v xml:space="preserve">  Tatsuya Arsya Adhi</v>
      </c>
      <c r="G72" t="str">
        <f t="shared" si="6"/>
        <v>1956242540901117</v>
      </c>
      <c r="H72" s="3" t="str">
        <f t="shared" si="7"/>
        <v>1,750,000</v>
      </c>
      <c r="K72" s="1">
        <v>45846</v>
      </c>
      <c r="L72" t="s">
        <v>220</v>
      </c>
      <c r="M72" t="s">
        <v>221</v>
      </c>
      <c r="N72">
        <v>1750000</v>
      </c>
      <c r="O72">
        <v>0</v>
      </c>
      <c r="P72" t="s">
        <v>4</v>
      </c>
    </row>
    <row r="73" spans="1:16" x14ac:dyDescent="0.35">
      <c r="A73" s="1">
        <v>45846</v>
      </c>
      <c r="B73" t="s">
        <v>222</v>
      </c>
      <c r="C73" t="s">
        <v>6</v>
      </c>
      <c r="E73" s="2" t="str">
        <f t="shared" si="4"/>
        <v xml:space="preserve"> 1956242540904140  Dipati Andra Novianto  VA 1956242540904140 </v>
      </c>
      <c r="F73" t="str">
        <f t="shared" si="5"/>
        <v xml:space="preserve">  Dipati Andra Novia</v>
      </c>
      <c r="G73" t="str">
        <f t="shared" si="6"/>
        <v>1956242540904140</v>
      </c>
      <c r="H73" s="3" t="str">
        <f t="shared" si="7"/>
        <v>1,500,000</v>
      </c>
      <c r="K73" s="1">
        <v>45846</v>
      </c>
      <c r="L73" t="s">
        <v>223</v>
      </c>
      <c r="M73" t="s">
        <v>224</v>
      </c>
      <c r="N73">
        <v>1500000</v>
      </c>
      <c r="O73">
        <v>0</v>
      </c>
      <c r="P73" t="s">
        <v>4</v>
      </c>
    </row>
    <row r="74" spans="1:16" x14ac:dyDescent="0.35">
      <c r="A74" s="1">
        <v>45846</v>
      </c>
      <c r="B74" t="s">
        <v>225</v>
      </c>
      <c r="C74" t="s">
        <v>38</v>
      </c>
      <c r="E74" s="2" t="str">
        <f t="shared" si="4"/>
        <v xml:space="preserve"> 1956242540901085  Narahaira Aurora Mediantoro  VA 1956242540901085 </v>
      </c>
      <c r="F74" t="str">
        <f t="shared" si="5"/>
        <v xml:space="preserve">  Narahaira Aurora M</v>
      </c>
      <c r="G74" t="str">
        <f t="shared" si="6"/>
        <v>1956242540901085</v>
      </c>
      <c r="H74" s="3" t="str">
        <f t="shared" si="7"/>
        <v>1,750,000</v>
      </c>
      <c r="K74" s="1">
        <v>45846</v>
      </c>
      <c r="L74" t="s">
        <v>226</v>
      </c>
      <c r="M74" t="s">
        <v>227</v>
      </c>
      <c r="N74">
        <v>1750000</v>
      </c>
      <c r="O74">
        <v>0</v>
      </c>
      <c r="P74" t="s">
        <v>4</v>
      </c>
    </row>
    <row r="75" spans="1:16" x14ac:dyDescent="0.35">
      <c r="A75" s="1">
        <v>45846</v>
      </c>
      <c r="B75" t="s">
        <v>228</v>
      </c>
      <c r="C75" t="s">
        <v>6</v>
      </c>
      <c r="E75" s="2" t="str">
        <f t="shared" si="4"/>
        <v xml:space="preserve"> 1956222340901040  Hiroyuki Abisakha Joedjono  VA 1956222340901040 </v>
      </c>
      <c r="F75" t="str">
        <f t="shared" si="5"/>
        <v xml:space="preserve">  Hiroyuki Abisakha </v>
      </c>
      <c r="G75" t="str">
        <f t="shared" si="6"/>
        <v>1956222340901040</v>
      </c>
      <c r="H75" s="3" t="str">
        <f t="shared" si="7"/>
        <v>1,500,000</v>
      </c>
      <c r="K75" s="1">
        <v>45846</v>
      </c>
      <c r="L75" t="s">
        <v>229</v>
      </c>
      <c r="M75" t="s">
        <v>230</v>
      </c>
      <c r="N75">
        <v>1500000</v>
      </c>
      <c r="O75">
        <v>0</v>
      </c>
      <c r="P75" t="s">
        <v>4</v>
      </c>
    </row>
    <row r="76" spans="1:16" x14ac:dyDescent="0.35">
      <c r="A76" s="1">
        <v>45846</v>
      </c>
      <c r="B76" t="s">
        <v>231</v>
      </c>
      <c r="C76" t="s">
        <v>6</v>
      </c>
      <c r="E76" s="2" t="str">
        <f t="shared" si="4"/>
        <v xml:space="preserve"> 1956232440901012  Aretha Syaquita Zhafirah  VA 1956232440901012 </v>
      </c>
      <c r="F76" t="str">
        <f t="shared" si="5"/>
        <v xml:space="preserve">  Aretha Syaquita Zh</v>
      </c>
      <c r="G76" t="str">
        <f t="shared" si="6"/>
        <v>1956232440901012</v>
      </c>
      <c r="H76" s="3" t="str">
        <f t="shared" si="7"/>
        <v>1,500,000</v>
      </c>
      <c r="K76" s="1">
        <v>45846</v>
      </c>
      <c r="L76" t="s">
        <v>232</v>
      </c>
      <c r="M76" t="s">
        <v>233</v>
      </c>
      <c r="N76">
        <v>1500000</v>
      </c>
      <c r="O76">
        <v>0</v>
      </c>
      <c r="P76" t="s">
        <v>4</v>
      </c>
    </row>
    <row r="77" spans="1:16" x14ac:dyDescent="0.35">
      <c r="A77" s="1">
        <v>45846</v>
      </c>
      <c r="B77" t="s">
        <v>234</v>
      </c>
      <c r="C77" t="s">
        <v>6</v>
      </c>
      <c r="E77" s="2" t="str">
        <f t="shared" si="4"/>
        <v xml:space="preserve"> 1956222340901074  Nanda Wina Atika  3742 1956222340901074 TARUNA BAKTI   /Na </v>
      </c>
      <c r="F77" t="str">
        <f t="shared" si="5"/>
        <v xml:space="preserve">  Nanda Wina Atika  </v>
      </c>
      <c r="G77" t="str">
        <f t="shared" si="6"/>
        <v>1956222340901074</v>
      </c>
      <c r="H77" s="3" t="str">
        <f t="shared" si="7"/>
        <v>1,500,000</v>
      </c>
      <c r="K77" s="1">
        <v>45846</v>
      </c>
      <c r="L77" t="s">
        <v>235</v>
      </c>
      <c r="M77" t="s">
        <v>236</v>
      </c>
      <c r="N77">
        <v>1500000</v>
      </c>
      <c r="O77">
        <v>0</v>
      </c>
      <c r="P77" t="s">
        <v>4</v>
      </c>
    </row>
    <row r="78" spans="1:16" x14ac:dyDescent="0.35">
      <c r="A78" s="1">
        <v>45846</v>
      </c>
      <c r="B78" t="s">
        <v>237</v>
      </c>
      <c r="C78" t="s">
        <v>1</v>
      </c>
      <c r="E78" s="2" t="s">
        <v>238</v>
      </c>
      <c r="F78" t="str">
        <f t="shared" si="5"/>
        <v xml:space="preserve">  Arshyla Shazia Mar</v>
      </c>
      <c r="G78" t="str">
        <f t="shared" si="6"/>
        <v>1956242540901022</v>
      </c>
      <c r="H78" s="3" t="str">
        <f t="shared" si="7"/>
        <v>1,925,000</v>
      </c>
      <c r="K78" s="1">
        <v>45846</v>
      </c>
      <c r="L78" t="s">
        <v>239</v>
      </c>
      <c r="M78" t="s">
        <v>240</v>
      </c>
      <c r="N78">
        <v>1925000</v>
      </c>
      <c r="O78">
        <v>0</v>
      </c>
      <c r="P78" t="s">
        <v>4</v>
      </c>
    </row>
    <row r="79" spans="1:16" x14ac:dyDescent="0.35">
      <c r="A79" s="1">
        <v>45846</v>
      </c>
      <c r="B79" t="s">
        <v>241</v>
      </c>
      <c r="C79" t="s">
        <v>6</v>
      </c>
      <c r="E79" s="2" t="str">
        <f t="shared" si="4"/>
        <v xml:space="preserve"> 1956222340901047  Jeremy Ananda Siagian  VA 1956222340901047 </v>
      </c>
      <c r="F79" t="str">
        <f t="shared" si="5"/>
        <v xml:space="preserve">  Jeremy Ananda Siag</v>
      </c>
      <c r="G79" t="str">
        <f t="shared" si="6"/>
        <v>1956222340901047</v>
      </c>
      <c r="H79" s="3" t="str">
        <f t="shared" si="7"/>
        <v>1,500,000</v>
      </c>
      <c r="K79" s="1">
        <v>45846</v>
      </c>
      <c r="L79" t="s">
        <v>242</v>
      </c>
      <c r="M79" t="s">
        <v>243</v>
      </c>
      <c r="N79">
        <v>1500000</v>
      </c>
      <c r="O79">
        <v>0</v>
      </c>
      <c r="P79" t="s">
        <v>4</v>
      </c>
    </row>
    <row r="80" spans="1:16" x14ac:dyDescent="0.35">
      <c r="A80" s="1">
        <v>45846</v>
      </c>
      <c r="B80" t="s">
        <v>244</v>
      </c>
      <c r="C80" t="s">
        <v>38</v>
      </c>
      <c r="E80" s="2" t="str">
        <f t="shared" si="4"/>
        <v xml:space="preserve"> 1956242540901028  Aslan Alfatih Pratama  8366 1956242540901028 TARUNA BAKTI   /As </v>
      </c>
      <c r="F80" t="str">
        <f t="shared" si="5"/>
        <v xml:space="preserve">  Aslan Alfatih Prat</v>
      </c>
      <c r="G80" t="str">
        <f t="shared" si="6"/>
        <v>1956242540901028</v>
      </c>
      <c r="H80" s="3" t="str">
        <f t="shared" si="7"/>
        <v>1,750,000</v>
      </c>
      <c r="K80" s="1">
        <v>45846</v>
      </c>
      <c r="L80" t="s">
        <v>245</v>
      </c>
      <c r="M80" t="s">
        <v>246</v>
      </c>
      <c r="N80">
        <v>1750000</v>
      </c>
      <c r="O80">
        <v>0</v>
      </c>
      <c r="P80" t="s">
        <v>4</v>
      </c>
    </row>
    <row r="81" spans="1:16" x14ac:dyDescent="0.35">
      <c r="A81" s="1">
        <v>45847</v>
      </c>
      <c r="B81" t="s">
        <v>247</v>
      </c>
      <c r="C81" t="s">
        <v>6</v>
      </c>
      <c r="E81" s="2" t="str">
        <f t="shared" si="4"/>
        <v xml:space="preserve"> 1956202140901079  Sarae Wafi Permana  VA 1956202140901079 </v>
      </c>
      <c r="F81" t="str">
        <f t="shared" si="5"/>
        <v xml:space="preserve">  Sarae Wafi Permana</v>
      </c>
      <c r="G81" t="str">
        <f t="shared" si="6"/>
        <v>1956202140901079</v>
      </c>
      <c r="H81" s="3" t="str">
        <f t="shared" si="7"/>
        <v>1,500,000</v>
      </c>
      <c r="K81" s="1">
        <v>45847</v>
      </c>
      <c r="L81" t="s">
        <v>248</v>
      </c>
      <c r="M81" t="s">
        <v>249</v>
      </c>
      <c r="N81">
        <v>1500000</v>
      </c>
      <c r="O81">
        <v>0</v>
      </c>
      <c r="P81" t="s">
        <v>4</v>
      </c>
    </row>
    <row r="82" spans="1:16" x14ac:dyDescent="0.35">
      <c r="A82" s="1">
        <v>45847</v>
      </c>
      <c r="B82" t="s">
        <v>250</v>
      </c>
      <c r="C82" t="s">
        <v>6</v>
      </c>
      <c r="E82" s="2" t="str">
        <f t="shared" si="4"/>
        <v xml:space="preserve"> 1956212240901049  Adam Bassaud Indhama  VA 1956212240901049 </v>
      </c>
      <c r="F82" t="str">
        <f t="shared" si="5"/>
        <v xml:space="preserve">  Adam Bassaud Indha</v>
      </c>
      <c r="G82" t="str">
        <f t="shared" si="6"/>
        <v>1956212240901049</v>
      </c>
      <c r="H82" s="3" t="str">
        <f t="shared" si="7"/>
        <v>1,500,000</v>
      </c>
      <c r="K82" s="1">
        <v>45847</v>
      </c>
      <c r="L82" t="s">
        <v>251</v>
      </c>
      <c r="M82" t="s">
        <v>252</v>
      </c>
      <c r="N82">
        <v>1500000</v>
      </c>
      <c r="O82">
        <v>0</v>
      </c>
      <c r="P82" t="s">
        <v>4</v>
      </c>
    </row>
    <row r="83" spans="1:16" x14ac:dyDescent="0.35">
      <c r="A83" s="1">
        <v>45847</v>
      </c>
      <c r="B83" t="s">
        <v>253</v>
      </c>
      <c r="C83" t="s">
        <v>6</v>
      </c>
      <c r="E83" s="2" t="str">
        <f t="shared" si="4"/>
        <v xml:space="preserve"> 1956212240901015  Mochammad Razel Suherland  VA 1956212240901015 </v>
      </c>
      <c r="F83" t="str">
        <f t="shared" si="5"/>
        <v xml:space="preserve">  Mochammad Razel Su</v>
      </c>
      <c r="G83" t="str">
        <f t="shared" si="6"/>
        <v>1956212240901015</v>
      </c>
      <c r="H83" s="3" t="str">
        <f t="shared" si="7"/>
        <v>1,500,000</v>
      </c>
      <c r="K83" s="1">
        <v>45847</v>
      </c>
      <c r="L83" t="s">
        <v>254</v>
      </c>
      <c r="M83" t="s">
        <v>255</v>
      </c>
      <c r="N83">
        <v>1500000</v>
      </c>
      <c r="O83">
        <v>0</v>
      </c>
      <c r="P83" t="s">
        <v>4</v>
      </c>
    </row>
    <row r="84" spans="1:16" x14ac:dyDescent="0.35">
      <c r="A84" s="1">
        <v>45847</v>
      </c>
      <c r="B84" t="s">
        <v>256</v>
      </c>
      <c r="C84" t="s">
        <v>6</v>
      </c>
      <c r="E84" s="2" t="str">
        <f t="shared" si="4"/>
        <v xml:space="preserve"> 1956232440901101  Regario Al Rasyid  VA 1956232440901101 </v>
      </c>
      <c r="F84" t="str">
        <f t="shared" si="5"/>
        <v xml:space="preserve">  Regario Al Rasyid </v>
      </c>
      <c r="G84" t="str">
        <f t="shared" si="6"/>
        <v>1956232440901101</v>
      </c>
      <c r="H84" s="3" t="str">
        <f t="shared" si="7"/>
        <v>1,500,000</v>
      </c>
      <c r="K84" s="1">
        <v>45847</v>
      </c>
      <c r="L84" t="s">
        <v>257</v>
      </c>
      <c r="M84" t="s">
        <v>258</v>
      </c>
      <c r="N84">
        <v>1500000</v>
      </c>
      <c r="O84">
        <v>0</v>
      </c>
      <c r="P84" t="s">
        <v>4</v>
      </c>
    </row>
    <row r="85" spans="1:16" x14ac:dyDescent="0.35">
      <c r="A85" s="1">
        <v>45847</v>
      </c>
      <c r="B85" t="s">
        <v>259</v>
      </c>
      <c r="C85" t="s">
        <v>1</v>
      </c>
      <c r="E85" s="2" t="str">
        <f t="shared" si="4"/>
        <v xml:space="preserve"> 1956242540901062  Kiara Alyana Semesta  4925 1956242540901062 TARUNA BAKTI   /Ki </v>
      </c>
      <c r="F85" t="str">
        <f t="shared" si="5"/>
        <v xml:space="preserve">  Kiara Alyana Semes</v>
      </c>
      <c r="G85" t="str">
        <f t="shared" si="6"/>
        <v>1956242540901062</v>
      </c>
      <c r="H85" s="3" t="str">
        <f t="shared" si="7"/>
        <v>1,925,000</v>
      </c>
      <c r="K85" s="1">
        <v>45847</v>
      </c>
      <c r="L85" t="s">
        <v>260</v>
      </c>
      <c r="M85" t="s">
        <v>261</v>
      </c>
      <c r="N85">
        <v>1925000</v>
      </c>
      <c r="O85">
        <v>0</v>
      </c>
      <c r="P85" t="s">
        <v>4</v>
      </c>
    </row>
    <row r="86" spans="1:16" x14ac:dyDescent="0.35">
      <c r="A86" s="1">
        <v>45847</v>
      </c>
      <c r="B86" t="s">
        <v>262</v>
      </c>
      <c r="C86" t="s">
        <v>6</v>
      </c>
      <c r="E86" s="2" t="str">
        <f t="shared" si="4"/>
        <v xml:space="preserve"> 1956202140901031  Kayla Adiva Sabila  VA 1956202140901031 </v>
      </c>
      <c r="F86" t="str">
        <f t="shared" si="5"/>
        <v xml:space="preserve">  Kayla Adiva Sabila</v>
      </c>
      <c r="G86" t="str">
        <f t="shared" si="6"/>
        <v>1956202140901031</v>
      </c>
      <c r="H86" s="3" t="str">
        <f t="shared" si="7"/>
        <v>1,500,000</v>
      </c>
      <c r="K86" s="1">
        <v>45847</v>
      </c>
      <c r="L86" t="s">
        <v>263</v>
      </c>
      <c r="M86" t="s">
        <v>264</v>
      </c>
      <c r="N86">
        <v>1500000</v>
      </c>
      <c r="O86">
        <v>0</v>
      </c>
      <c r="P86" t="s">
        <v>4</v>
      </c>
    </row>
    <row r="87" spans="1:16" x14ac:dyDescent="0.35">
      <c r="A87" s="1">
        <v>45847</v>
      </c>
      <c r="B87" t="s">
        <v>265</v>
      </c>
      <c r="C87" t="s">
        <v>6</v>
      </c>
      <c r="E87" s="2" t="str">
        <f t="shared" si="4"/>
        <v xml:space="preserve"> 1956242540903125  Shafiya Putri Ramadhani Sanjaya  5773 014 5410333343 JUHARIAH OKTAVIANI S </v>
      </c>
      <c r="F87" t="str">
        <f t="shared" si="5"/>
        <v xml:space="preserve">  Shafiya Putri Rama</v>
      </c>
      <c r="G87" t="str">
        <f t="shared" si="6"/>
        <v>1956242540903125</v>
      </c>
      <c r="H87" s="3" t="str">
        <f t="shared" si="7"/>
        <v>1,500,000</v>
      </c>
      <c r="K87" s="1">
        <v>45847</v>
      </c>
      <c r="L87" t="s">
        <v>266</v>
      </c>
      <c r="M87" t="s">
        <v>267</v>
      </c>
      <c r="N87">
        <v>1500000</v>
      </c>
      <c r="O87">
        <v>0</v>
      </c>
      <c r="P87" t="s">
        <v>4</v>
      </c>
    </row>
    <row r="88" spans="1:16" x14ac:dyDescent="0.35">
      <c r="A88" s="1">
        <v>45847</v>
      </c>
      <c r="B88" t="s">
        <v>268</v>
      </c>
      <c r="C88" t="s">
        <v>6</v>
      </c>
      <c r="E88" s="2" t="str">
        <f t="shared" si="4"/>
        <v xml:space="preserve"> 1956212240901023  Zavier Maliki Abrisam Supardianto  VA 1956212240901023 </v>
      </c>
      <c r="F88" t="str">
        <f t="shared" si="5"/>
        <v xml:space="preserve">  Zavier Maliki Abri</v>
      </c>
      <c r="G88" t="str">
        <f t="shared" si="6"/>
        <v>1956212240901023</v>
      </c>
      <c r="H88" s="3" t="str">
        <f t="shared" si="7"/>
        <v>1,500,000</v>
      </c>
      <c r="K88" s="1">
        <v>45847</v>
      </c>
      <c r="L88" t="s">
        <v>269</v>
      </c>
      <c r="M88" t="s">
        <v>270</v>
      </c>
      <c r="N88">
        <v>1500000</v>
      </c>
      <c r="O88">
        <v>0</v>
      </c>
      <c r="P88" t="s">
        <v>4</v>
      </c>
    </row>
    <row r="89" spans="1:16" x14ac:dyDescent="0.35">
      <c r="A89" s="1">
        <v>45847</v>
      </c>
      <c r="B89" t="s">
        <v>271</v>
      </c>
      <c r="C89" t="s">
        <v>6</v>
      </c>
      <c r="E89" s="2" t="str">
        <f t="shared" si="4"/>
        <v xml:space="preserve"> 1956222340901043  Jabbar Mikhail Abizar Supardianto  VA 1956222340901043 </v>
      </c>
      <c r="F89" t="str">
        <f t="shared" si="5"/>
        <v xml:space="preserve">  Jabbar Mikhail Abi</v>
      </c>
      <c r="G89" t="str">
        <f t="shared" si="6"/>
        <v>1956222340901043</v>
      </c>
      <c r="H89" s="3" t="str">
        <f t="shared" si="7"/>
        <v>1,500,000</v>
      </c>
      <c r="K89" s="1">
        <v>45847</v>
      </c>
      <c r="L89" t="s">
        <v>272</v>
      </c>
      <c r="M89" t="s">
        <v>273</v>
      </c>
      <c r="N89">
        <v>1500000</v>
      </c>
      <c r="O89">
        <v>0</v>
      </c>
      <c r="P89" t="s">
        <v>4</v>
      </c>
    </row>
    <row r="90" spans="1:16" x14ac:dyDescent="0.35">
      <c r="A90" s="1">
        <v>45847</v>
      </c>
      <c r="B90" t="s">
        <v>274</v>
      </c>
      <c r="C90" t="s">
        <v>275</v>
      </c>
      <c r="E90" s="2" t="str">
        <f t="shared" si="4"/>
        <v xml:space="preserve"> 1956222340901064  Marcella Gwen Audrey  5745 014 5360075534 TJHENG YUSITI </v>
      </c>
      <c r="F90" t="str">
        <f t="shared" si="5"/>
        <v xml:space="preserve">  Marcella Gwen Audr</v>
      </c>
      <c r="G90" t="str">
        <f t="shared" si="6"/>
        <v>1956222340901064</v>
      </c>
      <c r="H90" s="3" t="str">
        <f t="shared" si="7"/>
        <v>9,000,000</v>
      </c>
      <c r="K90" s="1">
        <v>45847</v>
      </c>
      <c r="L90" t="s">
        <v>276</v>
      </c>
      <c r="M90" t="s">
        <v>277</v>
      </c>
      <c r="N90">
        <v>9000000</v>
      </c>
      <c r="O90">
        <v>0</v>
      </c>
      <c r="P90" t="s">
        <v>4</v>
      </c>
    </row>
    <row r="91" spans="1:16" x14ac:dyDescent="0.35">
      <c r="A91" s="1">
        <v>45847</v>
      </c>
      <c r="B91" t="s">
        <v>278</v>
      </c>
      <c r="C91" t="s">
        <v>6</v>
      </c>
      <c r="E91" s="2" t="str">
        <f t="shared" si="4"/>
        <v xml:space="preserve"> 1956222340901039  Gibran Akmal Khairi  VA 1956222340901039 </v>
      </c>
      <c r="F91" t="str">
        <f t="shared" si="5"/>
        <v xml:space="preserve">  Gibran Akmal Khair</v>
      </c>
      <c r="G91" t="str">
        <f t="shared" si="6"/>
        <v>1956222340901039</v>
      </c>
      <c r="H91" s="3" t="str">
        <f t="shared" si="7"/>
        <v>1,500,000</v>
      </c>
      <c r="K91" s="1">
        <v>45847</v>
      </c>
      <c r="L91" t="s">
        <v>279</v>
      </c>
      <c r="M91" t="s">
        <v>280</v>
      </c>
      <c r="N91">
        <v>1500000</v>
      </c>
      <c r="O91">
        <v>0</v>
      </c>
      <c r="P91" t="s">
        <v>4</v>
      </c>
    </row>
    <row r="92" spans="1:16" x14ac:dyDescent="0.35">
      <c r="A92" s="1">
        <v>45847</v>
      </c>
      <c r="B92" t="s">
        <v>281</v>
      </c>
      <c r="C92" t="s">
        <v>38</v>
      </c>
      <c r="E92" s="2" t="str">
        <f t="shared" si="4"/>
        <v xml:space="preserve"> 1956242540901109  Shanaya Lashira Kasabian  VA 1956242540901109 </v>
      </c>
      <c r="F92" t="str">
        <f t="shared" si="5"/>
        <v xml:space="preserve">  Shanaya Lashira Ka</v>
      </c>
      <c r="G92" t="str">
        <f t="shared" si="6"/>
        <v>1956242540901109</v>
      </c>
      <c r="H92" s="3" t="str">
        <f t="shared" si="7"/>
        <v>1,750,000</v>
      </c>
      <c r="K92" s="1">
        <v>45847</v>
      </c>
      <c r="L92" t="s">
        <v>282</v>
      </c>
      <c r="M92" t="s">
        <v>283</v>
      </c>
      <c r="N92">
        <v>1750000</v>
      </c>
      <c r="O92">
        <v>0</v>
      </c>
      <c r="P92" t="s">
        <v>4</v>
      </c>
    </row>
    <row r="93" spans="1:16" x14ac:dyDescent="0.35">
      <c r="A93" s="1">
        <v>45847</v>
      </c>
      <c r="B93" t="s">
        <v>284</v>
      </c>
      <c r="C93" t="s">
        <v>6</v>
      </c>
      <c r="E93" s="2" t="str">
        <f t="shared" si="4"/>
        <v xml:space="preserve"> 1956202140901065  Ashraf Paris Adam  VA 1956202140901065 </v>
      </c>
      <c r="F93" t="str">
        <f t="shared" si="5"/>
        <v xml:space="preserve">  Ashraf Paris Adam </v>
      </c>
      <c r="G93" t="str">
        <f t="shared" si="6"/>
        <v>1956202140901065</v>
      </c>
      <c r="H93" s="3" t="str">
        <f t="shared" si="7"/>
        <v>1,500,000</v>
      </c>
      <c r="K93" s="1">
        <v>45847</v>
      </c>
      <c r="L93" t="s">
        <v>285</v>
      </c>
      <c r="M93" t="s">
        <v>286</v>
      </c>
      <c r="N93">
        <v>1500000</v>
      </c>
      <c r="O93">
        <v>0</v>
      </c>
      <c r="P93" t="s">
        <v>4</v>
      </c>
    </row>
    <row r="94" spans="1:16" x14ac:dyDescent="0.35">
      <c r="A94" s="1">
        <v>45847</v>
      </c>
      <c r="B94" t="s">
        <v>287</v>
      </c>
      <c r="C94" t="s">
        <v>6</v>
      </c>
      <c r="E94" s="2" t="str">
        <f t="shared" si="4"/>
        <v xml:space="preserve"> 1956222340901007  Agnesya Paris Fayruz  VA 1956222340901007 </v>
      </c>
      <c r="F94" t="str">
        <f t="shared" si="5"/>
        <v xml:space="preserve">  Agnesya Paris Fayr</v>
      </c>
      <c r="G94" t="str">
        <f t="shared" si="6"/>
        <v>1956222340901007</v>
      </c>
      <c r="H94" s="3" t="str">
        <f t="shared" si="7"/>
        <v>1,500,000</v>
      </c>
      <c r="K94" s="1">
        <v>45847</v>
      </c>
      <c r="L94" t="s">
        <v>288</v>
      </c>
      <c r="M94" t="s">
        <v>289</v>
      </c>
      <c r="N94">
        <v>1500000</v>
      </c>
      <c r="O94">
        <v>0</v>
      </c>
      <c r="P94" t="s">
        <v>4</v>
      </c>
    </row>
    <row r="95" spans="1:16" x14ac:dyDescent="0.35">
      <c r="A95" s="1">
        <v>45848</v>
      </c>
      <c r="B95" t="s">
        <v>290</v>
      </c>
      <c r="C95" t="s">
        <v>6</v>
      </c>
      <c r="E95" s="2" t="str">
        <f t="shared" si="4"/>
        <v xml:space="preserve"> 1956232440901078  Misha Aurora Ribefa  VA 1956232440901078 </v>
      </c>
      <c r="F95" t="str">
        <f t="shared" si="5"/>
        <v xml:space="preserve">  Misha Aurora Ribef</v>
      </c>
      <c r="G95" t="str">
        <f t="shared" si="6"/>
        <v>1956232440901078</v>
      </c>
      <c r="H95" s="3" t="str">
        <f t="shared" si="7"/>
        <v>1,500,000</v>
      </c>
      <c r="K95" s="1">
        <v>45848</v>
      </c>
      <c r="L95" t="s">
        <v>291</v>
      </c>
      <c r="M95" t="s">
        <v>292</v>
      </c>
      <c r="N95">
        <v>1500000</v>
      </c>
      <c r="O95">
        <v>0</v>
      </c>
      <c r="P95" t="s">
        <v>4</v>
      </c>
    </row>
    <row r="96" spans="1:16" x14ac:dyDescent="0.35">
      <c r="A96" s="1">
        <v>45848</v>
      </c>
      <c r="B96" t="s">
        <v>293</v>
      </c>
      <c r="C96" t="s">
        <v>38</v>
      </c>
      <c r="E96" s="2" t="s">
        <v>294</v>
      </c>
      <c r="F96" t="str">
        <f t="shared" si="5"/>
        <v xml:space="preserve">  Nazwa Anaya Nataat</v>
      </c>
      <c r="G96" t="str">
        <f t="shared" si="6"/>
        <v>1956242540901086</v>
      </c>
      <c r="H96" s="3" t="str">
        <f t="shared" si="7"/>
        <v>1,750,000</v>
      </c>
      <c r="K96" s="1">
        <v>45848</v>
      </c>
      <c r="L96" t="s">
        <v>295</v>
      </c>
      <c r="M96" t="s">
        <v>296</v>
      </c>
      <c r="N96">
        <v>1750000</v>
      </c>
      <c r="O96">
        <v>0</v>
      </c>
      <c r="P96" t="s">
        <v>4</v>
      </c>
    </row>
    <row r="97" spans="1:16" x14ac:dyDescent="0.35">
      <c r="A97" s="1">
        <v>45848</v>
      </c>
      <c r="B97" t="s">
        <v>297</v>
      </c>
      <c r="C97" t="s">
        <v>298</v>
      </c>
      <c r="E97" s="2" t="str">
        <f t="shared" si="4"/>
        <v xml:space="preserve"> 1956242540901105  Shafana Deba Omera  VA 1956242540901105 </v>
      </c>
      <c r="F97" t="str">
        <f t="shared" si="5"/>
        <v xml:space="preserve">  Shafana Deba Omera</v>
      </c>
      <c r="G97" t="str">
        <f t="shared" si="6"/>
        <v>1956242540901105</v>
      </c>
      <c r="H97" s="3" t="str">
        <f t="shared" si="7"/>
        <v>1,700,000</v>
      </c>
      <c r="K97" s="1">
        <v>45848</v>
      </c>
      <c r="L97" t="s">
        <v>299</v>
      </c>
      <c r="M97" t="s">
        <v>300</v>
      </c>
      <c r="N97">
        <v>1700000</v>
      </c>
      <c r="O97">
        <v>0</v>
      </c>
      <c r="P97" t="s">
        <v>4</v>
      </c>
    </row>
    <row r="98" spans="1:16" x14ac:dyDescent="0.35">
      <c r="A98" s="1">
        <v>45848</v>
      </c>
      <c r="B98" t="s">
        <v>301</v>
      </c>
      <c r="C98" t="s">
        <v>6</v>
      </c>
      <c r="E98" s="2" t="str">
        <f t="shared" si="4"/>
        <v xml:space="preserve"> 1956222340901044  Jasmeen Kiyana Alesha  6257 022 0704434330400 EVIANA KURNIAWATI </v>
      </c>
      <c r="F98" t="str">
        <f t="shared" si="5"/>
        <v xml:space="preserve">  Jasmeen Kiyana Ale</v>
      </c>
      <c r="G98" t="str">
        <f t="shared" si="6"/>
        <v>1956222340901044</v>
      </c>
      <c r="H98" s="3" t="str">
        <f t="shared" si="7"/>
        <v>1,500,000</v>
      </c>
      <c r="K98" s="1">
        <v>45848</v>
      </c>
      <c r="L98" t="s">
        <v>302</v>
      </c>
      <c r="M98" t="s">
        <v>303</v>
      </c>
      <c r="N98">
        <v>1500000</v>
      </c>
      <c r="O98">
        <v>0</v>
      </c>
      <c r="P98" t="s">
        <v>4</v>
      </c>
    </row>
    <row r="99" spans="1:16" x14ac:dyDescent="0.35">
      <c r="A99" s="1">
        <v>45848</v>
      </c>
      <c r="B99" t="s">
        <v>304</v>
      </c>
      <c r="C99" t="s">
        <v>6</v>
      </c>
      <c r="E99" s="2" t="str">
        <f t="shared" si="4"/>
        <v xml:space="preserve"> 1956222340901051  Kaysha Melati Almeera  9831 1956222340901051 TARUNA BAKTI   /Ka </v>
      </c>
      <c r="F99" t="str">
        <f t="shared" si="5"/>
        <v xml:space="preserve">  Kaysha Melati Alme</v>
      </c>
      <c r="G99" t="str">
        <f t="shared" si="6"/>
        <v>1956222340901051</v>
      </c>
      <c r="H99" s="3" t="str">
        <f t="shared" si="7"/>
        <v>1,500,000</v>
      </c>
      <c r="K99" s="1">
        <v>45848</v>
      </c>
      <c r="L99" t="s">
        <v>305</v>
      </c>
      <c r="M99" t="s">
        <v>306</v>
      </c>
      <c r="N99">
        <v>1500000</v>
      </c>
      <c r="O99">
        <v>0</v>
      </c>
      <c r="P99" t="s">
        <v>4</v>
      </c>
    </row>
    <row r="100" spans="1:16" x14ac:dyDescent="0.35">
      <c r="A100" s="1">
        <v>45848</v>
      </c>
      <c r="B100" t="s">
        <v>307</v>
      </c>
      <c r="C100" t="s">
        <v>308</v>
      </c>
      <c r="E100" s="2" t="str">
        <f t="shared" si="4"/>
        <v xml:space="preserve"> 1956202140901030  Kautsar Jehandra Sumaatmadja  3720 451 6977477190 MOKHAMAD SHADIK </v>
      </c>
      <c r="F100" t="str">
        <f t="shared" si="5"/>
        <v xml:space="preserve">  Kautsar Jehandra S</v>
      </c>
      <c r="G100" t="str">
        <f t="shared" si="6"/>
        <v>1956202140901030</v>
      </c>
      <c r="H100" s="3" t="str">
        <f t="shared" si="7"/>
        <v>4,500,000</v>
      </c>
      <c r="K100" s="1">
        <v>45848</v>
      </c>
      <c r="L100" t="s">
        <v>309</v>
      </c>
      <c r="M100" t="s">
        <v>310</v>
      </c>
      <c r="N100">
        <v>4500000</v>
      </c>
      <c r="O100">
        <v>0</v>
      </c>
      <c r="P100" t="s">
        <v>4</v>
      </c>
    </row>
    <row r="101" spans="1:16" x14ac:dyDescent="0.35">
      <c r="A101" s="1">
        <v>45848</v>
      </c>
      <c r="B101" t="s">
        <v>311</v>
      </c>
      <c r="C101" t="s">
        <v>312</v>
      </c>
      <c r="E101" s="2" t="str">
        <f t="shared" si="4"/>
        <v xml:space="preserve"> 1956242540901056  Kasae Jinggamarra Tsabita  4010 451 6977477190 MOKHAMAD SHADIK </v>
      </c>
      <c r="F101" t="str">
        <f t="shared" si="5"/>
        <v xml:space="preserve">  Kasae Jinggamarra </v>
      </c>
      <c r="G101" t="str">
        <f t="shared" si="6"/>
        <v>1956242540901056</v>
      </c>
      <c r="H101" s="3" t="str">
        <f t="shared" si="7"/>
        <v>5,250,000</v>
      </c>
      <c r="K101" s="1">
        <v>45848</v>
      </c>
      <c r="L101" t="s">
        <v>313</v>
      </c>
      <c r="M101" t="s">
        <v>314</v>
      </c>
      <c r="N101">
        <v>5250000</v>
      </c>
      <c r="O101">
        <v>0</v>
      </c>
      <c r="P101" t="s">
        <v>4</v>
      </c>
    </row>
    <row r="102" spans="1:16" x14ac:dyDescent="0.35">
      <c r="A102" s="1">
        <v>45848</v>
      </c>
      <c r="B102" t="s">
        <v>315</v>
      </c>
      <c r="C102" t="s">
        <v>6</v>
      </c>
      <c r="E102" s="2" t="str">
        <f t="shared" si="4"/>
        <v xml:space="preserve"> 1956232440901015  Arsenalea Edrea Avalokita  VA 1956232440901015 </v>
      </c>
      <c r="F102" t="str">
        <f t="shared" si="5"/>
        <v xml:space="preserve">  Arsenalea Edrea Av</v>
      </c>
      <c r="G102" t="str">
        <f t="shared" si="6"/>
        <v>1956232440901015</v>
      </c>
      <c r="H102" s="3" t="str">
        <f t="shared" si="7"/>
        <v>1,500,000</v>
      </c>
      <c r="K102" s="1">
        <v>45848</v>
      </c>
      <c r="L102" t="s">
        <v>316</v>
      </c>
      <c r="M102" t="s">
        <v>317</v>
      </c>
      <c r="N102">
        <v>1500000</v>
      </c>
      <c r="O102">
        <v>0</v>
      </c>
      <c r="P102" t="s">
        <v>4</v>
      </c>
    </row>
    <row r="103" spans="1:16" x14ac:dyDescent="0.35">
      <c r="A103" s="1">
        <v>45848</v>
      </c>
      <c r="B103" t="s">
        <v>318</v>
      </c>
      <c r="C103" t="s">
        <v>6</v>
      </c>
      <c r="E103" s="2" t="str">
        <f t="shared" si="4"/>
        <v xml:space="preserve"> 1956212240901006  Bening Anggit Malala  VA 1956212240901006 </v>
      </c>
      <c r="F103" t="str">
        <f t="shared" si="5"/>
        <v xml:space="preserve">  Bening Anggit Mala</v>
      </c>
      <c r="G103" t="str">
        <f t="shared" si="6"/>
        <v>1956212240901006</v>
      </c>
      <c r="H103" s="3" t="str">
        <f t="shared" si="7"/>
        <v>1,500,000</v>
      </c>
      <c r="K103" s="1">
        <v>45848</v>
      </c>
      <c r="L103" t="s">
        <v>319</v>
      </c>
      <c r="M103" t="s">
        <v>320</v>
      </c>
      <c r="N103">
        <v>1500000</v>
      </c>
      <c r="O103">
        <v>0</v>
      </c>
      <c r="P103" t="s">
        <v>4</v>
      </c>
    </row>
    <row r="104" spans="1:16" x14ac:dyDescent="0.35">
      <c r="A104" s="1">
        <v>45848</v>
      </c>
      <c r="B104" t="s">
        <v>321</v>
      </c>
      <c r="C104" t="s">
        <v>38</v>
      </c>
      <c r="E104" s="2" t="str">
        <f t="shared" si="4"/>
        <v xml:space="preserve"> 1956242540901032  Brishayna Malyakiani Banyubaswara  VA 1956242540901032 </v>
      </c>
      <c r="F104" t="str">
        <f t="shared" si="5"/>
        <v xml:space="preserve">  Brishayna Malyakia</v>
      </c>
      <c r="G104" t="str">
        <f t="shared" si="6"/>
        <v>1956242540901032</v>
      </c>
      <c r="H104" s="3" t="str">
        <f t="shared" si="7"/>
        <v>1,750,000</v>
      </c>
      <c r="K104" s="1">
        <v>45848</v>
      </c>
      <c r="L104" t="s">
        <v>322</v>
      </c>
      <c r="M104" t="s">
        <v>323</v>
      </c>
      <c r="N104">
        <v>1750000</v>
      </c>
      <c r="O104">
        <v>0</v>
      </c>
      <c r="P104" t="s">
        <v>4</v>
      </c>
    </row>
    <row r="105" spans="1:16" x14ac:dyDescent="0.35">
      <c r="A105" s="1">
        <v>45848</v>
      </c>
      <c r="B105" t="s">
        <v>324</v>
      </c>
      <c r="C105" t="s">
        <v>6</v>
      </c>
      <c r="E105" s="2" t="str">
        <f t="shared" si="4"/>
        <v xml:space="preserve"> 1956222340901094  Shaloom Qaireen Nackysya  VA 1956222340901094 </v>
      </c>
      <c r="F105" t="str">
        <f t="shared" si="5"/>
        <v xml:space="preserve">  Shaloom Qaireen Na</v>
      </c>
      <c r="G105" t="str">
        <f t="shared" si="6"/>
        <v>1956222340901094</v>
      </c>
      <c r="H105" s="3" t="str">
        <f t="shared" si="7"/>
        <v>1,500,000</v>
      </c>
      <c r="K105" s="1">
        <v>45848</v>
      </c>
      <c r="L105" t="s">
        <v>325</v>
      </c>
      <c r="M105" t="s">
        <v>326</v>
      </c>
      <c r="N105">
        <v>1500000</v>
      </c>
      <c r="O105">
        <v>0</v>
      </c>
      <c r="P105" t="s">
        <v>4</v>
      </c>
    </row>
    <row r="106" spans="1:16" x14ac:dyDescent="0.35">
      <c r="A106" s="1">
        <v>45848</v>
      </c>
      <c r="B106" t="s">
        <v>327</v>
      </c>
      <c r="C106" t="s">
        <v>38</v>
      </c>
      <c r="E106" s="2" t="str">
        <f t="shared" si="4"/>
        <v xml:space="preserve"> 1956242540901112  Shaquille Khaleev Albarraq  VA 1956242540901112 </v>
      </c>
      <c r="F106" t="str">
        <f t="shared" si="5"/>
        <v xml:space="preserve">  Shaquille Khaleev </v>
      </c>
      <c r="G106" t="str">
        <f t="shared" si="6"/>
        <v>1956242540901112</v>
      </c>
      <c r="H106" s="3" t="str">
        <f t="shared" si="7"/>
        <v>1,750,000</v>
      </c>
      <c r="K106" s="1">
        <v>45848</v>
      </c>
      <c r="L106" t="s">
        <v>328</v>
      </c>
      <c r="M106" t="s">
        <v>329</v>
      </c>
      <c r="N106">
        <v>1750000</v>
      </c>
      <c r="O106">
        <v>0</v>
      </c>
      <c r="P106" t="s">
        <v>4</v>
      </c>
    </row>
    <row r="107" spans="1:16" x14ac:dyDescent="0.35">
      <c r="A107" s="1">
        <v>45848</v>
      </c>
      <c r="B107" t="s">
        <v>330</v>
      </c>
      <c r="C107" t="s">
        <v>6</v>
      </c>
      <c r="E107" s="2" t="str">
        <f t="shared" si="4"/>
        <v xml:space="preserve"> 1956222340901021  Artezio Maleeq Aldiansyah  8634 014 1760040181 FEBBY ALDIANSYAH Art </v>
      </c>
      <c r="F107" t="str">
        <f t="shared" si="5"/>
        <v xml:space="preserve">  Artezio Maleeq Ald</v>
      </c>
      <c r="G107" t="str">
        <f t="shared" si="6"/>
        <v>1956222340901021</v>
      </c>
      <c r="H107" s="3" t="str">
        <f t="shared" si="7"/>
        <v>1,500,000</v>
      </c>
      <c r="K107" s="1">
        <v>45848</v>
      </c>
      <c r="L107" t="s">
        <v>331</v>
      </c>
      <c r="M107" t="s">
        <v>332</v>
      </c>
      <c r="N107">
        <v>1500000</v>
      </c>
      <c r="O107">
        <v>0</v>
      </c>
      <c r="P107" t="s">
        <v>4</v>
      </c>
    </row>
    <row r="108" spans="1:16" x14ac:dyDescent="0.35">
      <c r="A108" s="1">
        <v>45848</v>
      </c>
      <c r="B108" t="s">
        <v>333</v>
      </c>
      <c r="C108" t="s">
        <v>308</v>
      </c>
      <c r="E108" s="2" t="str">
        <f t="shared" si="4"/>
        <v xml:space="preserve"> 1956222340901062  Lashira Shezan Arhastio  6399 014 1811022409 DERI SUHENDAR </v>
      </c>
      <c r="F108" t="str">
        <f t="shared" si="5"/>
        <v xml:space="preserve">  Lashira Shezan Arh</v>
      </c>
      <c r="G108" t="str">
        <f t="shared" si="6"/>
        <v>1956222340901062</v>
      </c>
      <c r="H108" s="3" t="str">
        <f t="shared" si="7"/>
        <v>4,500,000</v>
      </c>
      <c r="K108" s="1">
        <v>45848</v>
      </c>
      <c r="L108" t="s">
        <v>334</v>
      </c>
      <c r="M108" t="s">
        <v>335</v>
      </c>
      <c r="N108">
        <v>4500000</v>
      </c>
      <c r="O108">
        <v>0</v>
      </c>
      <c r="P108" t="s">
        <v>4</v>
      </c>
    </row>
    <row r="109" spans="1:16" x14ac:dyDescent="0.35">
      <c r="A109" s="1">
        <v>45848</v>
      </c>
      <c r="B109" t="s">
        <v>336</v>
      </c>
      <c r="C109" t="s">
        <v>312</v>
      </c>
      <c r="E109" s="2" t="str">
        <f t="shared" si="4"/>
        <v xml:space="preserve"> 1956242540901098  Rayhan Assyraaf Arhastio  6507 014 1811022409 DERI SUHENDAR </v>
      </c>
      <c r="F109" t="str">
        <f t="shared" si="5"/>
        <v xml:space="preserve">  Rayhan Assyraaf Ar</v>
      </c>
      <c r="G109" t="str">
        <f t="shared" si="6"/>
        <v>1956242540901098</v>
      </c>
      <c r="H109" s="3" t="str">
        <f t="shared" si="7"/>
        <v>5,250,000</v>
      </c>
      <c r="K109" s="1">
        <v>45848</v>
      </c>
      <c r="L109" t="s">
        <v>337</v>
      </c>
      <c r="M109" t="s">
        <v>338</v>
      </c>
      <c r="N109">
        <v>5250000</v>
      </c>
      <c r="O109">
        <v>0</v>
      </c>
      <c r="P109" t="s">
        <v>4</v>
      </c>
    </row>
    <row r="110" spans="1:16" x14ac:dyDescent="0.35">
      <c r="A110" s="1">
        <v>45848</v>
      </c>
      <c r="B110" t="s">
        <v>339</v>
      </c>
      <c r="C110" t="s">
        <v>6</v>
      </c>
      <c r="E110" s="2" t="str">
        <f t="shared" si="4"/>
        <v xml:space="preserve"> 1956202140901048  Dafian Kenzie Djestra  VA 1956202140901048 </v>
      </c>
      <c r="F110" t="str">
        <f t="shared" si="5"/>
        <v xml:space="preserve">  Dafian Kenzie Djes</v>
      </c>
      <c r="G110" t="str">
        <f t="shared" si="6"/>
        <v>1956202140901048</v>
      </c>
      <c r="H110" s="3" t="str">
        <f t="shared" si="7"/>
        <v>1,500,000</v>
      </c>
      <c r="K110" s="1">
        <v>45848</v>
      </c>
      <c r="L110" t="s">
        <v>340</v>
      </c>
      <c r="M110" t="s">
        <v>341</v>
      </c>
      <c r="N110">
        <v>1500000</v>
      </c>
      <c r="O110">
        <v>0</v>
      </c>
      <c r="P110" t="s">
        <v>4</v>
      </c>
    </row>
    <row r="111" spans="1:16" x14ac:dyDescent="0.35">
      <c r="A111" s="1">
        <v>45848</v>
      </c>
      <c r="B111" t="s">
        <v>342</v>
      </c>
      <c r="C111" t="s">
        <v>6</v>
      </c>
      <c r="E111" s="2" t="str">
        <f t="shared" si="4"/>
        <v xml:space="preserve"> 1956222340901065  Meccayla Amora Djestra  VA 1956222340901065 </v>
      </c>
      <c r="F111" t="str">
        <f t="shared" si="5"/>
        <v xml:space="preserve">  Meccayla Amora Dje</v>
      </c>
      <c r="G111" t="str">
        <f t="shared" si="6"/>
        <v>1956222340901065</v>
      </c>
      <c r="H111" s="3" t="str">
        <f t="shared" si="7"/>
        <v>1,500,000</v>
      </c>
      <c r="K111" s="1">
        <v>45848</v>
      </c>
      <c r="L111" t="s">
        <v>343</v>
      </c>
      <c r="M111" t="s">
        <v>344</v>
      </c>
      <c r="N111">
        <v>1500000</v>
      </c>
      <c r="O111">
        <v>0</v>
      </c>
      <c r="P111" t="s">
        <v>4</v>
      </c>
    </row>
    <row r="112" spans="1:16" x14ac:dyDescent="0.35">
      <c r="A112" s="1">
        <v>45848</v>
      </c>
      <c r="B112" t="s">
        <v>345</v>
      </c>
      <c r="C112" t="s">
        <v>38</v>
      </c>
      <c r="E112" s="2" t="str">
        <f t="shared" si="4"/>
        <v xml:space="preserve"> 1956232440901103  Sabiya Azmya Putri  5893 014 3370019044 TIARA KESUMA APRILIA </v>
      </c>
      <c r="F112" t="str">
        <f t="shared" si="5"/>
        <v xml:space="preserve">  Sabiya Azmya Putri</v>
      </c>
      <c r="G112" t="str">
        <f t="shared" si="6"/>
        <v>1956232440901103</v>
      </c>
      <c r="H112" s="3" t="str">
        <f t="shared" si="7"/>
        <v>1,750,000</v>
      </c>
      <c r="K112" s="1">
        <v>45848</v>
      </c>
      <c r="L112" t="s">
        <v>346</v>
      </c>
      <c r="M112" t="s">
        <v>347</v>
      </c>
      <c r="N112">
        <v>1750000</v>
      </c>
      <c r="O112">
        <v>0</v>
      </c>
      <c r="P112" t="s">
        <v>4</v>
      </c>
    </row>
    <row r="113" spans="1:16" x14ac:dyDescent="0.35">
      <c r="A113" s="1">
        <v>45848</v>
      </c>
      <c r="B113" t="s">
        <v>348</v>
      </c>
      <c r="C113" t="s">
        <v>38</v>
      </c>
      <c r="E113" s="2" t="str">
        <f t="shared" si="4"/>
        <v xml:space="preserve"> 1956242540901067  Kyra Malika Hafidz  1664 1956242540901067 TARUNA BAKTI   /Ky </v>
      </c>
      <c r="F113" t="str">
        <f t="shared" si="5"/>
        <v xml:space="preserve">  Kyra Malika Hafidz</v>
      </c>
      <c r="G113" t="str">
        <f t="shared" si="6"/>
        <v>1956242540901067</v>
      </c>
      <c r="H113" s="3" t="str">
        <f t="shared" si="7"/>
        <v>1,750,000</v>
      </c>
      <c r="K113" s="1">
        <v>45848</v>
      </c>
      <c r="L113" t="s">
        <v>349</v>
      </c>
      <c r="M113" t="s">
        <v>350</v>
      </c>
      <c r="N113">
        <v>1750000</v>
      </c>
      <c r="O113">
        <v>0</v>
      </c>
      <c r="P113" t="s">
        <v>4</v>
      </c>
    </row>
    <row r="114" spans="1:16" x14ac:dyDescent="0.35">
      <c r="A114" s="1">
        <v>45848</v>
      </c>
      <c r="B114" t="s">
        <v>351</v>
      </c>
      <c r="C114" t="s">
        <v>6</v>
      </c>
      <c r="E114" s="2" t="str">
        <f t="shared" si="4"/>
        <v xml:space="preserve"> 1956212240901081  Kalandra Raskha  VA 1956212240901081 </v>
      </c>
      <c r="F114" t="str">
        <f t="shared" si="5"/>
        <v xml:space="preserve">  Kalandra Raskha  V</v>
      </c>
      <c r="G114" t="str">
        <f t="shared" si="6"/>
        <v>1956212240901081</v>
      </c>
      <c r="H114" s="3" t="str">
        <f t="shared" si="7"/>
        <v>1,500,000</v>
      </c>
      <c r="K114" s="1">
        <v>45848</v>
      </c>
      <c r="L114" t="s">
        <v>352</v>
      </c>
      <c r="M114" t="s">
        <v>353</v>
      </c>
      <c r="N114">
        <v>1500000</v>
      </c>
      <c r="O114">
        <v>0</v>
      </c>
      <c r="P114" t="s">
        <v>4</v>
      </c>
    </row>
    <row r="115" spans="1:16" x14ac:dyDescent="0.35">
      <c r="A115" s="1">
        <v>45848</v>
      </c>
      <c r="B115" t="s">
        <v>354</v>
      </c>
      <c r="C115" t="s">
        <v>6</v>
      </c>
      <c r="E115" s="2" t="str">
        <f t="shared" si="4"/>
        <v xml:space="preserve"> 1956202140901072  Kenzova Alaric Zonda  7895 014 0860284774 WAN NOVANTY ALIDA LU </v>
      </c>
      <c r="F115" t="str">
        <f t="shared" si="5"/>
        <v xml:space="preserve">  Kenzova Alaric Zon</v>
      </c>
      <c r="G115" t="str">
        <f t="shared" si="6"/>
        <v>1956202140901072</v>
      </c>
      <c r="H115" s="3" t="str">
        <f t="shared" si="7"/>
        <v>1,500,000</v>
      </c>
      <c r="K115" s="1">
        <v>45848</v>
      </c>
      <c r="L115" t="s">
        <v>355</v>
      </c>
      <c r="M115" t="s">
        <v>356</v>
      </c>
      <c r="N115">
        <v>1500000</v>
      </c>
      <c r="O115">
        <v>0</v>
      </c>
      <c r="P115" t="s">
        <v>4</v>
      </c>
    </row>
    <row r="116" spans="1:16" x14ac:dyDescent="0.35">
      <c r="A116" s="1">
        <v>45848</v>
      </c>
      <c r="B116" t="s">
        <v>357</v>
      </c>
      <c r="C116" t="s">
        <v>6</v>
      </c>
      <c r="E116" s="2" t="str">
        <f t="shared" si="4"/>
        <v xml:space="preserve"> 1956202140901077  Rafa Anarghya Adiputra  8586 014 7770376551 DWI RETNO PUJIATI </v>
      </c>
      <c r="F116" t="str">
        <f t="shared" si="5"/>
        <v xml:space="preserve">  Rafa Anarghya Adip</v>
      </c>
      <c r="G116" t="str">
        <f t="shared" si="6"/>
        <v>1956202140901077</v>
      </c>
      <c r="H116" s="3" t="str">
        <f t="shared" si="7"/>
        <v>1,500,000</v>
      </c>
      <c r="K116" s="1">
        <v>45848</v>
      </c>
      <c r="L116" t="s">
        <v>358</v>
      </c>
      <c r="M116" t="s">
        <v>359</v>
      </c>
      <c r="N116">
        <v>1500000</v>
      </c>
      <c r="O116">
        <v>0</v>
      </c>
      <c r="P116" t="s">
        <v>4</v>
      </c>
    </row>
    <row r="117" spans="1:16" x14ac:dyDescent="0.35">
      <c r="A117" s="1">
        <v>45849</v>
      </c>
      <c r="B117" t="s">
        <v>360</v>
      </c>
      <c r="C117" t="s">
        <v>6</v>
      </c>
      <c r="E117" s="2" t="str">
        <f t="shared" si="4"/>
        <v xml:space="preserve"> 1956202140901039  Raeesa Adiva Pathudin  VA 1956202140901039 </v>
      </c>
      <c r="F117" t="str">
        <f t="shared" si="5"/>
        <v xml:space="preserve">  Raeesa Adiva Pathu</v>
      </c>
      <c r="G117" t="str">
        <f t="shared" si="6"/>
        <v>1956202140901039</v>
      </c>
      <c r="H117" s="3" t="str">
        <f t="shared" si="7"/>
        <v>1,500,000</v>
      </c>
      <c r="K117" s="1">
        <v>45849</v>
      </c>
      <c r="L117" t="s">
        <v>361</v>
      </c>
      <c r="M117" t="s">
        <v>362</v>
      </c>
      <c r="N117">
        <v>1500000</v>
      </c>
      <c r="O117">
        <v>0</v>
      </c>
      <c r="P117" t="s">
        <v>4</v>
      </c>
    </row>
    <row r="118" spans="1:16" x14ac:dyDescent="0.35">
      <c r="A118" s="1">
        <v>45849</v>
      </c>
      <c r="B118" t="s">
        <v>363</v>
      </c>
      <c r="C118" t="s">
        <v>6</v>
      </c>
      <c r="E118" s="2" t="str">
        <f t="shared" si="4"/>
        <v xml:space="preserve"> 1956212240901037  Harshad Rayendra Soeriaatmadja  VA 1956212240901037 </v>
      </c>
      <c r="F118" t="str">
        <f t="shared" si="5"/>
        <v xml:space="preserve">  Harshad Rayendra S</v>
      </c>
      <c r="G118" t="str">
        <f t="shared" si="6"/>
        <v>1956212240901037</v>
      </c>
      <c r="H118" s="3" t="str">
        <f t="shared" si="7"/>
        <v>1,500,000</v>
      </c>
      <c r="K118" s="1">
        <v>45849</v>
      </c>
      <c r="L118" t="s">
        <v>364</v>
      </c>
      <c r="M118" t="s">
        <v>365</v>
      </c>
      <c r="N118">
        <v>1500000</v>
      </c>
      <c r="O118">
        <v>0</v>
      </c>
      <c r="P118" t="s">
        <v>4</v>
      </c>
    </row>
    <row r="119" spans="1:16" x14ac:dyDescent="0.35">
      <c r="A119" s="1">
        <v>45849</v>
      </c>
      <c r="B119" t="s">
        <v>366</v>
      </c>
      <c r="C119" t="s">
        <v>1</v>
      </c>
      <c r="E119" s="2" t="str">
        <f t="shared" si="4"/>
        <v xml:space="preserve"> 1956242540901048  Harviano Alendra Soeriaatmadja  VA 1956242540901048 </v>
      </c>
      <c r="F119" t="str">
        <f t="shared" si="5"/>
        <v xml:space="preserve">  Harviano Alendra S</v>
      </c>
      <c r="G119" t="str">
        <f t="shared" si="6"/>
        <v>1956242540901048</v>
      </c>
      <c r="H119" s="3" t="str">
        <f t="shared" si="7"/>
        <v>1,925,000</v>
      </c>
      <c r="K119" s="1">
        <v>45849</v>
      </c>
      <c r="L119" t="s">
        <v>367</v>
      </c>
      <c r="M119" t="s">
        <v>368</v>
      </c>
      <c r="N119">
        <v>1925000</v>
      </c>
      <c r="O119">
        <v>0</v>
      </c>
      <c r="P119" t="s">
        <v>4</v>
      </c>
    </row>
    <row r="120" spans="1:16" x14ac:dyDescent="0.35">
      <c r="A120" s="1">
        <v>45849</v>
      </c>
      <c r="B120" t="s">
        <v>369</v>
      </c>
      <c r="C120" t="s">
        <v>6</v>
      </c>
      <c r="E120" s="2" t="str">
        <f t="shared" si="4"/>
        <v xml:space="preserve"> 1956212240901007  Beryl Jarvis Ansyah  VA 1956212240901007 </v>
      </c>
      <c r="F120" t="str">
        <f t="shared" si="5"/>
        <v xml:space="preserve">  Beryl Jarvis Ansya</v>
      </c>
      <c r="G120" t="str">
        <f t="shared" si="6"/>
        <v>1956212240901007</v>
      </c>
      <c r="H120" s="3" t="str">
        <f t="shared" si="7"/>
        <v>1,500,000</v>
      </c>
      <c r="K120" s="1">
        <v>45849</v>
      </c>
      <c r="L120" t="s">
        <v>370</v>
      </c>
      <c r="M120" t="s">
        <v>371</v>
      </c>
      <c r="N120">
        <v>1500000</v>
      </c>
      <c r="O120">
        <v>0</v>
      </c>
      <c r="P120" t="s">
        <v>4</v>
      </c>
    </row>
    <row r="121" spans="1:16" x14ac:dyDescent="0.35">
      <c r="A121" s="1">
        <v>45849</v>
      </c>
      <c r="B121" t="s">
        <v>372</v>
      </c>
      <c r="C121" t="s">
        <v>6</v>
      </c>
      <c r="E121" s="2" t="str">
        <f t="shared" si="4"/>
        <v xml:space="preserve"> 1956232440901046  Joliejade Casey Dioransyah  VA 1956232440901046 </v>
      </c>
      <c r="F121" t="str">
        <f t="shared" si="5"/>
        <v xml:space="preserve">  Joliejade Casey Di</v>
      </c>
      <c r="G121" t="str">
        <f t="shared" si="6"/>
        <v>1956232440901046</v>
      </c>
      <c r="H121" s="3" t="str">
        <f t="shared" si="7"/>
        <v>1,500,000</v>
      </c>
      <c r="K121" s="1">
        <v>45849</v>
      </c>
      <c r="L121" t="s">
        <v>373</v>
      </c>
      <c r="M121" t="s">
        <v>374</v>
      </c>
      <c r="N121">
        <v>1500000</v>
      </c>
      <c r="O121">
        <v>0</v>
      </c>
      <c r="P121" t="s">
        <v>4</v>
      </c>
    </row>
    <row r="122" spans="1:16" x14ac:dyDescent="0.35">
      <c r="A122" s="1">
        <v>45849</v>
      </c>
      <c r="B122" t="s">
        <v>375</v>
      </c>
      <c r="C122" t="s">
        <v>6</v>
      </c>
      <c r="E122" s="2" t="str">
        <f t="shared" si="4"/>
        <v xml:space="preserve"> 1956222340901042  I Putu Narendra Kayana Pradipta  1227 014 4371205441 ANAK AGUNG BAGUS RAN </v>
      </c>
      <c r="F122" t="str">
        <f t="shared" si="5"/>
        <v xml:space="preserve">  I Putu Narendra Ka</v>
      </c>
      <c r="G122" t="str">
        <f t="shared" si="6"/>
        <v>1956222340901042</v>
      </c>
      <c r="H122" s="3" t="str">
        <f t="shared" si="7"/>
        <v>1,500,000</v>
      </c>
      <c r="K122" s="1">
        <v>45849</v>
      </c>
      <c r="L122" t="s">
        <v>376</v>
      </c>
      <c r="M122" t="s">
        <v>377</v>
      </c>
      <c r="N122">
        <v>1500000</v>
      </c>
      <c r="O122">
        <v>0</v>
      </c>
      <c r="P122" t="s">
        <v>4</v>
      </c>
    </row>
    <row r="123" spans="1:16" x14ac:dyDescent="0.35">
      <c r="A123" s="1">
        <v>45849</v>
      </c>
      <c r="B123" t="s">
        <v>378</v>
      </c>
      <c r="C123" t="s">
        <v>6</v>
      </c>
      <c r="E123" s="2" t="str">
        <f t="shared" si="4"/>
        <v xml:space="preserve"> 1956202140901050  Jagat Al Ikhlas  VA 0281956202140901050 </v>
      </c>
      <c r="F123" t="str">
        <f t="shared" si="5"/>
        <v xml:space="preserve">  Jagat Al Ikhlas  V</v>
      </c>
      <c r="G123" t="str">
        <f t="shared" si="6"/>
        <v>1956202140901050</v>
      </c>
      <c r="H123" s="3" t="str">
        <f t="shared" si="7"/>
        <v>1,500,000</v>
      </c>
      <c r="K123" s="1">
        <v>45849</v>
      </c>
      <c r="L123" t="s">
        <v>379</v>
      </c>
      <c r="M123" t="s">
        <v>380</v>
      </c>
      <c r="N123">
        <v>1500000</v>
      </c>
      <c r="O123">
        <v>0</v>
      </c>
      <c r="P123" t="s">
        <v>4</v>
      </c>
    </row>
    <row r="124" spans="1:16" x14ac:dyDescent="0.35">
      <c r="A124" s="1">
        <v>45850</v>
      </c>
      <c r="B124" t="s">
        <v>381</v>
      </c>
      <c r="C124" t="s">
        <v>6</v>
      </c>
      <c r="E124" s="2" t="str">
        <f t="shared" si="4"/>
        <v xml:space="preserve"> 1956212240901011  Jordan Musa Adams  VA 1956212240901011 </v>
      </c>
      <c r="F124" t="str">
        <f t="shared" si="5"/>
        <v xml:space="preserve">  Jordan Musa Adams </v>
      </c>
      <c r="G124" t="str">
        <f t="shared" si="6"/>
        <v>1956212240901011</v>
      </c>
      <c r="H124" s="3" t="str">
        <f t="shared" si="7"/>
        <v>1,500,000</v>
      </c>
      <c r="K124" s="1">
        <v>45850</v>
      </c>
      <c r="L124" t="s">
        <v>382</v>
      </c>
      <c r="M124" t="s">
        <v>383</v>
      </c>
      <c r="N124">
        <v>1500000</v>
      </c>
      <c r="O124">
        <v>0</v>
      </c>
      <c r="P124" t="s">
        <v>4</v>
      </c>
    </row>
    <row r="125" spans="1:16" x14ac:dyDescent="0.35">
      <c r="A125" s="1">
        <v>45850</v>
      </c>
      <c r="B125" t="s">
        <v>384</v>
      </c>
      <c r="C125" t="s">
        <v>38</v>
      </c>
      <c r="E125" s="2" t="str">
        <f t="shared" si="4"/>
        <v xml:space="preserve"> 1956232440901076  Mikayla Aurora Adams  VA 1956232440901076 </v>
      </c>
      <c r="F125" t="str">
        <f t="shared" si="5"/>
        <v xml:space="preserve">  Mikayla Aurora Ada</v>
      </c>
      <c r="G125" t="str">
        <f t="shared" si="6"/>
        <v>1956232440901076</v>
      </c>
      <c r="H125" s="3" t="str">
        <f t="shared" si="7"/>
        <v>1,750,000</v>
      </c>
      <c r="K125" s="1">
        <v>45850</v>
      </c>
      <c r="L125" t="s">
        <v>385</v>
      </c>
      <c r="M125" t="s">
        <v>386</v>
      </c>
      <c r="N125">
        <v>1750000</v>
      </c>
      <c r="O125">
        <v>0</v>
      </c>
      <c r="P125" t="s">
        <v>4</v>
      </c>
    </row>
    <row r="126" spans="1:16" x14ac:dyDescent="0.35">
      <c r="A126" s="1">
        <v>45850</v>
      </c>
      <c r="B126" t="s">
        <v>387</v>
      </c>
      <c r="C126" t="s">
        <v>38</v>
      </c>
      <c r="E126" s="2" t="str">
        <f t="shared" si="4"/>
        <v xml:space="preserve"> 1956232440901098  Rayi Gemilang  VA 1956232440901098 </v>
      </c>
      <c r="F126" t="str">
        <f t="shared" si="5"/>
        <v xml:space="preserve">  Rayi Gemilang  VA </v>
      </c>
      <c r="G126" t="str">
        <f t="shared" si="6"/>
        <v>1956232440901098</v>
      </c>
      <c r="H126" s="3" t="str">
        <f t="shared" si="7"/>
        <v>1,750,000</v>
      </c>
      <c r="K126" s="1">
        <v>45850</v>
      </c>
      <c r="L126" t="s">
        <v>388</v>
      </c>
      <c r="M126" t="s">
        <v>389</v>
      </c>
      <c r="N126">
        <v>1750000</v>
      </c>
      <c r="O126">
        <v>0</v>
      </c>
      <c r="P126" t="s">
        <v>4</v>
      </c>
    </row>
    <row r="127" spans="1:16" x14ac:dyDescent="0.35">
      <c r="A127" s="1">
        <v>45850</v>
      </c>
      <c r="B127" t="s">
        <v>390</v>
      </c>
      <c r="C127" t="s">
        <v>6</v>
      </c>
      <c r="E127" s="2" t="str">
        <f t="shared" si="4"/>
        <v xml:space="preserve"> 1956212240901060  Florencia Sera  9668 009 240887042 IBU NINA SITI AMINAH </v>
      </c>
      <c r="F127" t="str">
        <f t="shared" si="5"/>
        <v xml:space="preserve">  Florencia Sera  96</v>
      </c>
      <c r="G127" t="str">
        <f t="shared" si="6"/>
        <v>1956212240901060</v>
      </c>
      <c r="H127" s="3" t="str">
        <f t="shared" si="7"/>
        <v>1,500,000</v>
      </c>
      <c r="K127" s="1">
        <v>45850</v>
      </c>
      <c r="L127" t="s">
        <v>391</v>
      </c>
      <c r="M127" t="s">
        <v>392</v>
      </c>
      <c r="N127">
        <v>1500000</v>
      </c>
      <c r="O127">
        <v>0</v>
      </c>
      <c r="P127" t="s">
        <v>4</v>
      </c>
    </row>
    <row r="128" spans="1:16" x14ac:dyDescent="0.35">
      <c r="A128" s="1">
        <v>45850</v>
      </c>
      <c r="B128" t="s">
        <v>393</v>
      </c>
      <c r="C128" t="s">
        <v>38</v>
      </c>
      <c r="E128" s="2" t="str">
        <f t="shared" si="4"/>
        <v xml:space="preserve"> 1956242540901051  Janoko Giras Raka Surya  VA 1956242540901051 </v>
      </c>
      <c r="F128" t="str">
        <f t="shared" si="5"/>
        <v xml:space="preserve">  Janoko Giras Raka </v>
      </c>
      <c r="G128" t="str">
        <f t="shared" si="6"/>
        <v>1956242540901051</v>
      </c>
      <c r="H128" s="3" t="str">
        <f t="shared" si="7"/>
        <v>1,750,000</v>
      </c>
      <c r="K128" s="1">
        <v>45850</v>
      </c>
      <c r="L128" t="s">
        <v>394</v>
      </c>
      <c r="M128" t="s">
        <v>395</v>
      </c>
      <c r="N128">
        <v>1750000</v>
      </c>
      <c r="O128">
        <v>0</v>
      </c>
      <c r="P128" t="s">
        <v>4</v>
      </c>
    </row>
    <row r="129" spans="1:16" x14ac:dyDescent="0.35">
      <c r="A129" s="1">
        <v>45850</v>
      </c>
      <c r="B129" t="s">
        <v>396</v>
      </c>
      <c r="C129" t="s">
        <v>38</v>
      </c>
      <c r="E129" s="2" t="str">
        <f t="shared" si="4"/>
        <v xml:space="preserve"> 1956242540901018  Arjuna Giras Rayi Surya  VA 1956242540901018 </v>
      </c>
      <c r="F129" t="str">
        <f t="shared" si="5"/>
        <v xml:space="preserve">  Arjuna Giras Rayi </v>
      </c>
      <c r="G129" t="str">
        <f t="shared" si="6"/>
        <v>1956242540901018</v>
      </c>
      <c r="H129" s="3" t="str">
        <f t="shared" si="7"/>
        <v>1,750,000</v>
      </c>
      <c r="K129" s="1">
        <v>45850</v>
      </c>
      <c r="L129" t="s">
        <v>397</v>
      </c>
      <c r="M129" t="s">
        <v>398</v>
      </c>
      <c r="N129">
        <v>1750000</v>
      </c>
      <c r="O129">
        <v>0</v>
      </c>
      <c r="P129" t="s">
        <v>4</v>
      </c>
    </row>
    <row r="130" spans="1:16" x14ac:dyDescent="0.35">
      <c r="A130" s="1">
        <v>45850</v>
      </c>
      <c r="B130" t="s">
        <v>399</v>
      </c>
      <c r="C130" t="s">
        <v>38</v>
      </c>
      <c r="E130" s="2" t="str">
        <f t="shared" ref="E130:E193" si="8">RIGHT(B130,LEN(B130)-FIND("VA",B130)-1)</f>
        <v xml:space="preserve"> 1956232440901106  Senja Renjana Amerta  0574 014 3462652841 ARIA PRADITA senja 3 </v>
      </c>
      <c r="F130" t="str">
        <f t="shared" ref="F130:F193" si="9">MID(E130,18,20)</f>
        <v xml:space="preserve">  Senja Renjana Amer</v>
      </c>
      <c r="G130" t="str">
        <f t="shared" ref="G130:G193" si="10">MID(E130,2,16)</f>
        <v>1956232440901106</v>
      </c>
      <c r="H130" s="3" t="str">
        <f t="shared" ref="H130:H193" si="11">LEFT(C130,FIND(".",C130)-1)</f>
        <v>1,750,000</v>
      </c>
      <c r="K130" s="1">
        <v>45850</v>
      </c>
      <c r="L130" t="s">
        <v>400</v>
      </c>
      <c r="M130" t="s">
        <v>401</v>
      </c>
      <c r="N130">
        <v>1750000</v>
      </c>
      <c r="O130">
        <v>0</v>
      </c>
      <c r="P130" t="s">
        <v>4</v>
      </c>
    </row>
    <row r="131" spans="1:16" x14ac:dyDescent="0.35">
      <c r="A131" s="1">
        <v>45850</v>
      </c>
      <c r="B131" t="s">
        <v>402</v>
      </c>
      <c r="C131" t="s">
        <v>403</v>
      </c>
      <c r="E131" s="2" t="str">
        <f t="shared" si="8"/>
        <v xml:space="preserve"> 1956242540901012  Aludra Kaheesha Mounira Patty  VA 1956242540901012 </v>
      </c>
      <c r="F131" t="str">
        <f t="shared" si="9"/>
        <v xml:space="preserve">  Aludra Kaheesha Mo</v>
      </c>
      <c r="G131" t="str">
        <f t="shared" si="10"/>
        <v>1956242540901012</v>
      </c>
      <c r="H131" s="3" t="str">
        <f t="shared" si="11"/>
        <v>1,950,000</v>
      </c>
      <c r="K131" s="1">
        <v>45850</v>
      </c>
      <c r="L131" t="s">
        <v>404</v>
      </c>
      <c r="M131" t="s">
        <v>405</v>
      </c>
      <c r="N131">
        <v>1950000</v>
      </c>
      <c r="O131">
        <v>0</v>
      </c>
      <c r="P131" t="s">
        <v>4</v>
      </c>
    </row>
    <row r="132" spans="1:16" x14ac:dyDescent="0.35">
      <c r="A132" s="1">
        <v>45851</v>
      </c>
      <c r="B132" t="s">
        <v>406</v>
      </c>
      <c r="C132" t="s">
        <v>38</v>
      </c>
      <c r="E132" s="2" t="str">
        <f t="shared" si="8"/>
        <v xml:space="preserve"> 1956232440901010  Anindhita Kaneishia Prayagani  VA 1956232440901010 </v>
      </c>
      <c r="F132" t="str">
        <f t="shared" si="9"/>
        <v xml:space="preserve">  Anindhita Kaneishi</v>
      </c>
      <c r="G132" t="str">
        <f t="shared" si="10"/>
        <v>1956232440901010</v>
      </c>
      <c r="H132" s="3" t="str">
        <f t="shared" si="11"/>
        <v>1,750,000</v>
      </c>
      <c r="K132" s="1">
        <v>45851</v>
      </c>
      <c r="L132" t="s">
        <v>407</v>
      </c>
      <c r="M132" t="s">
        <v>408</v>
      </c>
      <c r="N132">
        <v>1750000</v>
      </c>
      <c r="O132">
        <v>0</v>
      </c>
      <c r="P132" t="s">
        <v>4</v>
      </c>
    </row>
    <row r="133" spans="1:16" x14ac:dyDescent="0.35">
      <c r="A133" s="1">
        <v>45851</v>
      </c>
      <c r="B133" t="s">
        <v>409</v>
      </c>
      <c r="C133" t="s">
        <v>6</v>
      </c>
      <c r="E133" s="2" t="str">
        <f t="shared" si="8"/>
        <v xml:space="preserve"> 1956212240901003  Anandhini Kanyamita Prayagani  VA 1956212240901003 </v>
      </c>
      <c r="F133" t="str">
        <f t="shared" si="9"/>
        <v xml:space="preserve">  Anandhini Kanyamit</v>
      </c>
      <c r="G133" t="str">
        <f t="shared" si="10"/>
        <v>1956212240901003</v>
      </c>
      <c r="H133" s="3" t="str">
        <f t="shared" si="11"/>
        <v>1,500,000</v>
      </c>
      <c r="K133" s="1">
        <v>45851</v>
      </c>
      <c r="L133" t="s">
        <v>410</v>
      </c>
      <c r="M133" t="s">
        <v>411</v>
      </c>
      <c r="N133">
        <v>1500000</v>
      </c>
      <c r="O133">
        <v>0</v>
      </c>
      <c r="P133" t="s">
        <v>4</v>
      </c>
    </row>
    <row r="134" spans="1:16" x14ac:dyDescent="0.35">
      <c r="A134" s="1">
        <v>45851</v>
      </c>
      <c r="B134" t="s">
        <v>412</v>
      </c>
      <c r="C134" t="s">
        <v>6</v>
      </c>
      <c r="E134" s="2" t="str">
        <f t="shared" si="8"/>
        <v xml:space="preserve"> 1956232440901024  Caitlyn Indira Sentosa  VA 1956232440901024 </v>
      </c>
      <c r="F134" t="str">
        <f t="shared" si="9"/>
        <v xml:space="preserve">  Caitlyn Indira Sen</v>
      </c>
      <c r="G134" t="str">
        <f t="shared" si="10"/>
        <v>1956232440901024</v>
      </c>
      <c r="H134" s="3" t="str">
        <f t="shared" si="11"/>
        <v>1,500,000</v>
      </c>
      <c r="K134" s="1">
        <v>45851</v>
      </c>
      <c r="L134" t="s">
        <v>413</v>
      </c>
      <c r="M134" t="s">
        <v>414</v>
      </c>
      <c r="N134">
        <v>1500000</v>
      </c>
      <c r="O134">
        <v>0</v>
      </c>
      <c r="P134" t="s">
        <v>4</v>
      </c>
    </row>
    <row r="135" spans="1:16" x14ac:dyDescent="0.35">
      <c r="A135" s="1">
        <v>45851</v>
      </c>
      <c r="B135" t="s">
        <v>415</v>
      </c>
      <c r="C135" t="s">
        <v>6</v>
      </c>
      <c r="E135" s="2" t="s">
        <v>416</v>
      </c>
      <c r="F135" t="str">
        <f t="shared" si="9"/>
        <v xml:space="preserve">  Lashira Kanaya Vil</v>
      </c>
      <c r="G135" t="str">
        <f t="shared" si="10"/>
        <v>1956232440901069</v>
      </c>
      <c r="H135" s="3" t="str">
        <f t="shared" si="11"/>
        <v>1,500,000</v>
      </c>
      <c r="K135" s="1">
        <v>45851</v>
      </c>
      <c r="L135" t="s">
        <v>417</v>
      </c>
      <c r="M135" t="s">
        <v>418</v>
      </c>
      <c r="N135">
        <v>1500000</v>
      </c>
      <c r="O135">
        <v>0</v>
      </c>
      <c r="P135" t="s">
        <v>4</v>
      </c>
    </row>
    <row r="136" spans="1:16" x14ac:dyDescent="0.35">
      <c r="A136" s="1">
        <v>45851</v>
      </c>
      <c r="B136" t="s">
        <v>419</v>
      </c>
      <c r="C136" t="s">
        <v>6</v>
      </c>
      <c r="E136" s="2" t="str">
        <f t="shared" si="8"/>
        <v xml:space="preserve"> 1956232440901004  Alea Renatha Deriana  1783 1956232440901004 TARUNA BAKTI   /Al </v>
      </c>
      <c r="F136" t="str">
        <f t="shared" si="9"/>
        <v xml:space="preserve">  Alea Renatha Deria</v>
      </c>
      <c r="G136" t="str">
        <f t="shared" si="10"/>
        <v>1956232440901004</v>
      </c>
      <c r="H136" s="3" t="str">
        <f t="shared" si="11"/>
        <v>1,500,000</v>
      </c>
      <c r="K136" s="1">
        <v>45851</v>
      </c>
      <c r="L136" t="s">
        <v>420</v>
      </c>
      <c r="M136" t="s">
        <v>421</v>
      </c>
      <c r="N136">
        <v>1500000</v>
      </c>
      <c r="O136">
        <v>0</v>
      </c>
      <c r="P136" t="s">
        <v>4</v>
      </c>
    </row>
    <row r="137" spans="1:16" x14ac:dyDescent="0.35">
      <c r="A137" s="1">
        <v>45851</v>
      </c>
      <c r="B137" t="s">
        <v>422</v>
      </c>
      <c r="C137" t="s">
        <v>423</v>
      </c>
      <c r="E137" s="2" t="str">
        <f t="shared" si="8"/>
        <v xml:space="preserve"> 1956242540901046  Giannes Damar Biantara Wihardi  VA 1956242540901046 </v>
      </c>
      <c r="F137" t="str">
        <f t="shared" si="9"/>
        <v xml:space="preserve">  Giannes Damar Bian</v>
      </c>
      <c r="G137" t="str">
        <f t="shared" si="10"/>
        <v>1956242540901046</v>
      </c>
      <c r="H137" s="3" t="str">
        <f t="shared" si="11"/>
        <v>1,850,000</v>
      </c>
      <c r="K137" s="1">
        <v>45851</v>
      </c>
      <c r="L137" t="s">
        <v>424</v>
      </c>
      <c r="M137" t="s">
        <v>425</v>
      </c>
      <c r="N137">
        <v>1850000</v>
      </c>
      <c r="O137">
        <v>0</v>
      </c>
      <c r="P137" t="s">
        <v>4</v>
      </c>
    </row>
    <row r="138" spans="1:16" x14ac:dyDescent="0.35">
      <c r="A138" s="1">
        <v>45852</v>
      </c>
      <c r="B138" t="s">
        <v>426</v>
      </c>
      <c r="C138" t="s">
        <v>427</v>
      </c>
      <c r="E138" s="2" t="str">
        <f t="shared" si="8"/>
        <v xml:space="preserve"> 1956242540901021  Arsakha Kaivan Abhipraya  VA 1956242540901021 </v>
      </c>
      <c r="F138" t="str">
        <f t="shared" si="9"/>
        <v xml:space="preserve">  Arsakha Kaivan Abh</v>
      </c>
      <c r="G138" t="str">
        <f t="shared" si="10"/>
        <v>1956242540901021</v>
      </c>
      <c r="H138" s="3" t="str">
        <f t="shared" si="11"/>
        <v>437,500</v>
      </c>
      <c r="K138" s="1">
        <v>45852</v>
      </c>
      <c r="L138" t="s">
        <v>428</v>
      </c>
      <c r="M138" t="s">
        <v>429</v>
      </c>
      <c r="N138">
        <v>437500</v>
      </c>
      <c r="O138">
        <v>0</v>
      </c>
      <c r="P138" t="s">
        <v>4</v>
      </c>
    </row>
    <row r="139" spans="1:16" x14ac:dyDescent="0.35">
      <c r="A139" s="1">
        <v>45852</v>
      </c>
      <c r="B139" t="s">
        <v>430</v>
      </c>
      <c r="C139" t="s">
        <v>6</v>
      </c>
      <c r="E139" s="2" t="str">
        <f t="shared" si="8"/>
        <v xml:space="preserve"> 1956242540905134  Cleodiera Adzkia Rahmatullah  VA 1956242540905134 </v>
      </c>
      <c r="F139" t="str">
        <f t="shared" si="9"/>
        <v xml:space="preserve">  Cleodiera Adzkia R</v>
      </c>
      <c r="G139" t="str">
        <f t="shared" si="10"/>
        <v>1956242540905134</v>
      </c>
      <c r="H139" s="3" t="str">
        <f t="shared" si="11"/>
        <v>1,500,000</v>
      </c>
      <c r="K139" s="1">
        <v>45852</v>
      </c>
      <c r="L139" t="s">
        <v>431</v>
      </c>
      <c r="M139" t="s">
        <v>432</v>
      </c>
      <c r="N139">
        <v>1500000</v>
      </c>
      <c r="O139">
        <v>0</v>
      </c>
      <c r="P139" t="s">
        <v>4</v>
      </c>
    </row>
    <row r="140" spans="1:16" x14ac:dyDescent="0.35">
      <c r="A140" s="1">
        <v>45853</v>
      </c>
      <c r="B140" t="s">
        <v>433</v>
      </c>
      <c r="C140" t="s">
        <v>434</v>
      </c>
      <c r="E140" s="2" t="str">
        <f t="shared" si="8"/>
        <v xml:space="preserve"> 1956232440901090  Qiana Liandaputri  VA 1956232440901090 </v>
      </c>
      <c r="F140" t="str">
        <f t="shared" si="9"/>
        <v xml:space="preserve">  Qiana Liandaputri </v>
      </c>
      <c r="G140" t="str">
        <f t="shared" si="10"/>
        <v>1956232440901090</v>
      </c>
      <c r="H140" s="3" t="str">
        <f t="shared" si="11"/>
        <v>3,500,000</v>
      </c>
      <c r="K140" s="1">
        <v>45853</v>
      </c>
      <c r="L140" t="s">
        <v>435</v>
      </c>
      <c r="M140" t="s">
        <v>436</v>
      </c>
      <c r="N140">
        <v>3500000</v>
      </c>
      <c r="O140">
        <v>0</v>
      </c>
      <c r="P140" t="s">
        <v>4</v>
      </c>
    </row>
    <row r="141" spans="1:16" x14ac:dyDescent="0.35">
      <c r="A141" s="1">
        <v>45853</v>
      </c>
      <c r="B141" t="s">
        <v>437</v>
      </c>
      <c r="C141" t="s">
        <v>81</v>
      </c>
      <c r="E141" s="2" t="str">
        <f t="shared" si="8"/>
        <v xml:space="preserve"> 1956232440901062  Khayla Atalia Husni  2917 1956232440901062 TARUNA BAKTI   /Kh </v>
      </c>
      <c r="F141" t="str">
        <f t="shared" si="9"/>
        <v xml:space="preserve">  Khayla Atalia Husn</v>
      </c>
      <c r="G141" t="str">
        <f t="shared" si="10"/>
        <v>1956232440901062</v>
      </c>
      <c r="H141" s="3" t="str">
        <f t="shared" si="11"/>
        <v>3,000,000</v>
      </c>
      <c r="K141" s="1">
        <v>45853</v>
      </c>
      <c r="L141" t="s">
        <v>438</v>
      </c>
      <c r="M141" t="s">
        <v>439</v>
      </c>
      <c r="N141">
        <v>3000000</v>
      </c>
      <c r="O141">
        <v>0</v>
      </c>
      <c r="P141" t="s">
        <v>4</v>
      </c>
    </row>
    <row r="142" spans="1:16" x14ac:dyDescent="0.35">
      <c r="A142" s="1">
        <v>45853</v>
      </c>
      <c r="B142" t="s">
        <v>440</v>
      </c>
      <c r="C142" t="s">
        <v>308</v>
      </c>
      <c r="E142" s="2" t="str">
        <f t="shared" si="8"/>
        <v xml:space="preserve"> 1956202140901034  Lionel Cessario Sudirman  VA 1956202140901034 </v>
      </c>
      <c r="F142" t="str">
        <f t="shared" si="9"/>
        <v xml:space="preserve">  Lionel Cessario Su</v>
      </c>
      <c r="G142" t="str">
        <f t="shared" si="10"/>
        <v>1956202140901034</v>
      </c>
      <c r="H142" s="3" t="str">
        <f t="shared" si="11"/>
        <v>4,500,000</v>
      </c>
      <c r="K142" s="1">
        <v>45853</v>
      </c>
      <c r="L142" t="s">
        <v>441</v>
      </c>
      <c r="M142" t="s">
        <v>442</v>
      </c>
      <c r="N142">
        <v>4500000</v>
      </c>
      <c r="O142">
        <v>0</v>
      </c>
      <c r="P142" t="s">
        <v>4</v>
      </c>
    </row>
    <row r="143" spans="1:16" x14ac:dyDescent="0.35">
      <c r="A143" s="1">
        <v>45853</v>
      </c>
      <c r="B143" t="s">
        <v>443</v>
      </c>
      <c r="C143" t="s">
        <v>308</v>
      </c>
      <c r="E143" s="2" t="str">
        <f t="shared" si="8"/>
        <v xml:space="preserve"> 1956222340901070  Muhammad Raafi Hassan  VA 1956222340901070 </v>
      </c>
      <c r="F143" t="str">
        <f t="shared" si="9"/>
        <v xml:space="preserve">  Muhammad Raafi Has</v>
      </c>
      <c r="G143" t="str">
        <f t="shared" si="10"/>
        <v>1956222340901070</v>
      </c>
      <c r="H143" s="3" t="str">
        <f t="shared" si="11"/>
        <v>4,500,000</v>
      </c>
      <c r="K143" s="1">
        <v>45853</v>
      </c>
      <c r="L143" t="s">
        <v>444</v>
      </c>
      <c r="M143" t="s">
        <v>445</v>
      </c>
      <c r="N143">
        <v>4500000</v>
      </c>
      <c r="O143">
        <v>0</v>
      </c>
      <c r="P143" t="s">
        <v>4</v>
      </c>
    </row>
    <row r="144" spans="1:16" x14ac:dyDescent="0.35">
      <c r="A144" s="1">
        <v>45853</v>
      </c>
      <c r="B144" t="s">
        <v>446</v>
      </c>
      <c r="C144" t="s">
        <v>447</v>
      </c>
      <c r="E144" s="2" t="str">
        <f t="shared" si="8"/>
        <v xml:space="preserve"> 1956232440901050  Kamandaka Ammar Sandy  VA 1956232440901050 </v>
      </c>
      <c r="F144" t="str">
        <f t="shared" si="9"/>
        <v xml:space="preserve">  Kamandaka Ammar Sa</v>
      </c>
      <c r="G144" t="str">
        <f t="shared" si="10"/>
        <v>1956232440901050</v>
      </c>
      <c r="H144" s="3" t="str">
        <f t="shared" si="11"/>
        <v>1,600,000</v>
      </c>
      <c r="K144" s="1">
        <v>45853</v>
      </c>
      <c r="L144" t="s">
        <v>448</v>
      </c>
      <c r="M144" t="s">
        <v>449</v>
      </c>
      <c r="N144">
        <v>1600000</v>
      </c>
      <c r="O144">
        <v>0</v>
      </c>
      <c r="P144" t="s">
        <v>4</v>
      </c>
    </row>
    <row r="145" spans="1:16" x14ac:dyDescent="0.35">
      <c r="A145" s="1">
        <v>45853</v>
      </c>
      <c r="B145" t="s">
        <v>450</v>
      </c>
      <c r="C145" t="s">
        <v>6</v>
      </c>
      <c r="E145" s="2" t="str">
        <f t="shared" si="8"/>
        <v xml:space="preserve"> 1956232440901085  Muhammad Raffisqy Rumbayasa  VA 1956232440901085 </v>
      </c>
      <c r="F145" t="str">
        <f t="shared" si="9"/>
        <v xml:space="preserve">  Muhammad Raffisqy </v>
      </c>
      <c r="G145" t="str">
        <f t="shared" si="10"/>
        <v>1956232440901085</v>
      </c>
      <c r="H145" s="3" t="str">
        <f t="shared" si="11"/>
        <v>1,500,000</v>
      </c>
      <c r="K145" s="1">
        <v>45853</v>
      </c>
      <c r="L145" t="s">
        <v>451</v>
      </c>
      <c r="M145" t="s">
        <v>452</v>
      </c>
      <c r="N145">
        <v>1500000</v>
      </c>
      <c r="O145">
        <v>0</v>
      </c>
      <c r="P145" t="s">
        <v>4</v>
      </c>
    </row>
    <row r="146" spans="1:16" x14ac:dyDescent="0.35">
      <c r="A146" s="1">
        <v>45854</v>
      </c>
      <c r="B146" t="s">
        <v>453</v>
      </c>
      <c r="C146" t="s">
        <v>447</v>
      </c>
      <c r="E146" s="2" t="str">
        <f t="shared" si="8"/>
        <v xml:space="preserve"> 1956202140901018  Rafandra Chris Abigail Aqlan  VA 1956202140901018 </v>
      </c>
      <c r="F146" t="str">
        <f t="shared" si="9"/>
        <v xml:space="preserve">  Rafandra Chris Abi</v>
      </c>
      <c r="G146" t="str">
        <f t="shared" si="10"/>
        <v>1956202140901018</v>
      </c>
      <c r="H146" s="3" t="str">
        <f t="shared" si="11"/>
        <v>1,600,000</v>
      </c>
      <c r="K146" s="1">
        <v>45854</v>
      </c>
      <c r="L146" t="s">
        <v>454</v>
      </c>
      <c r="M146" t="s">
        <v>455</v>
      </c>
      <c r="N146">
        <v>1600000</v>
      </c>
      <c r="O146">
        <v>0</v>
      </c>
      <c r="P146" t="s">
        <v>4</v>
      </c>
    </row>
    <row r="147" spans="1:16" x14ac:dyDescent="0.35">
      <c r="A147" s="1">
        <v>45854</v>
      </c>
      <c r="B147" t="s">
        <v>456</v>
      </c>
      <c r="C147" t="s">
        <v>6</v>
      </c>
      <c r="E147" s="2" t="str">
        <f t="shared" si="8"/>
        <v xml:space="preserve"> 1956222340901060  Killian Aldric Zinedine  VA 1956222340901060 </v>
      </c>
      <c r="F147" t="str">
        <f t="shared" si="9"/>
        <v xml:space="preserve">  Killian Aldric Zin</v>
      </c>
      <c r="G147" t="str">
        <f t="shared" si="10"/>
        <v>1956222340901060</v>
      </c>
      <c r="H147" s="3" t="str">
        <f t="shared" si="11"/>
        <v>1,500,000</v>
      </c>
      <c r="K147" s="1">
        <v>45854</v>
      </c>
      <c r="L147" t="s">
        <v>457</v>
      </c>
      <c r="M147" t="s">
        <v>458</v>
      </c>
      <c r="N147">
        <v>1500000</v>
      </c>
      <c r="O147">
        <v>0</v>
      </c>
      <c r="P147" t="s">
        <v>4</v>
      </c>
    </row>
    <row r="148" spans="1:16" x14ac:dyDescent="0.35">
      <c r="A148" s="1">
        <v>45854</v>
      </c>
      <c r="B148" t="s">
        <v>459</v>
      </c>
      <c r="C148" t="s">
        <v>6</v>
      </c>
      <c r="E148" s="2" t="str">
        <f t="shared" si="8"/>
        <v xml:space="preserve"> 1956202140901057  Navielle Almera Darmawan  2862 046 1500172868 ILSA SAVITRI </v>
      </c>
      <c r="F148" t="str">
        <f t="shared" si="9"/>
        <v xml:space="preserve">  Navielle Almera Da</v>
      </c>
      <c r="G148" t="str">
        <f t="shared" si="10"/>
        <v>1956202140901057</v>
      </c>
      <c r="H148" s="3" t="str">
        <f t="shared" si="11"/>
        <v>1,500,000</v>
      </c>
      <c r="K148" s="1">
        <v>45854</v>
      </c>
      <c r="L148" t="s">
        <v>460</v>
      </c>
      <c r="M148" t="s">
        <v>461</v>
      </c>
      <c r="N148">
        <v>1500000</v>
      </c>
      <c r="O148">
        <v>0</v>
      </c>
      <c r="P148" t="s">
        <v>4</v>
      </c>
    </row>
    <row r="149" spans="1:16" x14ac:dyDescent="0.35">
      <c r="A149" s="1">
        <v>45854</v>
      </c>
      <c r="B149" t="s">
        <v>462</v>
      </c>
      <c r="C149" t="s">
        <v>6</v>
      </c>
      <c r="E149" s="2" t="str">
        <f t="shared" si="8"/>
        <v xml:space="preserve"> 1956212240901014  Kinara Putri Bismahadi  VA 1956212240901014 </v>
      </c>
      <c r="F149" t="str">
        <f t="shared" si="9"/>
        <v xml:space="preserve">  Kinara Putri Bisma</v>
      </c>
      <c r="G149" t="str">
        <f t="shared" si="10"/>
        <v>1956212240901014</v>
      </c>
      <c r="H149" s="3" t="str">
        <f t="shared" si="11"/>
        <v>1,500,000</v>
      </c>
      <c r="K149" s="1">
        <v>45854</v>
      </c>
      <c r="L149" t="s">
        <v>463</v>
      </c>
      <c r="M149" t="s">
        <v>464</v>
      </c>
      <c r="N149">
        <v>1500000</v>
      </c>
      <c r="O149">
        <v>0</v>
      </c>
      <c r="P149" t="s">
        <v>4</v>
      </c>
    </row>
    <row r="150" spans="1:16" x14ac:dyDescent="0.35">
      <c r="A150" s="1">
        <v>45854</v>
      </c>
      <c r="B150" t="s">
        <v>465</v>
      </c>
      <c r="C150" t="s">
        <v>6</v>
      </c>
      <c r="E150" s="2" t="str">
        <f t="shared" si="8"/>
        <v xml:space="preserve"> 1956232440901107  Shabira Fathinah Satriani  0698 110 0813204183510 SATRIA NURBAMBANG </v>
      </c>
      <c r="F150" t="str">
        <f t="shared" si="9"/>
        <v xml:space="preserve">  Shabira Fathinah S</v>
      </c>
      <c r="G150" t="str">
        <f t="shared" si="10"/>
        <v>1956232440901107</v>
      </c>
      <c r="H150" s="3" t="str">
        <f t="shared" si="11"/>
        <v>1,500,000</v>
      </c>
      <c r="K150" s="1">
        <v>45854</v>
      </c>
      <c r="L150" t="s">
        <v>466</v>
      </c>
      <c r="M150" t="s">
        <v>467</v>
      </c>
      <c r="N150">
        <v>1500000</v>
      </c>
      <c r="O150">
        <v>0</v>
      </c>
      <c r="P150" t="s">
        <v>4</v>
      </c>
    </row>
    <row r="151" spans="1:16" x14ac:dyDescent="0.35">
      <c r="A151" s="1">
        <v>45855</v>
      </c>
      <c r="B151" t="s">
        <v>468</v>
      </c>
      <c r="C151" t="s">
        <v>469</v>
      </c>
      <c r="E151" s="2" t="str">
        <f t="shared" si="8"/>
        <v xml:space="preserve"> 1956242540901119  Vishaka Ratu Kalani  VA 1956242540901119 </v>
      </c>
      <c r="F151" t="str">
        <f t="shared" si="9"/>
        <v xml:space="preserve">  Vishaka Ratu Kalan</v>
      </c>
      <c r="G151" t="str">
        <f t="shared" si="10"/>
        <v>1956242540901119</v>
      </c>
      <c r="H151" s="3" t="str">
        <f t="shared" si="11"/>
        <v>10,500,000</v>
      </c>
      <c r="K151" s="1">
        <v>45855</v>
      </c>
      <c r="L151" t="s">
        <v>470</v>
      </c>
      <c r="M151" t="s">
        <v>471</v>
      </c>
      <c r="N151">
        <v>10500000</v>
      </c>
      <c r="O151">
        <v>0</v>
      </c>
      <c r="P151" t="s">
        <v>4</v>
      </c>
    </row>
    <row r="152" spans="1:16" x14ac:dyDescent="0.35">
      <c r="A152" s="1">
        <v>45855</v>
      </c>
      <c r="B152" t="s">
        <v>472</v>
      </c>
      <c r="C152" t="s">
        <v>6</v>
      </c>
      <c r="E152" s="2" t="str">
        <f t="shared" si="8"/>
        <v xml:space="preserve"> 1956232440901104  Sabrina Anasera Chelyani Kusuma  8978 014 8105052959 YESIKA CHELYANI </v>
      </c>
      <c r="F152" t="str">
        <f t="shared" si="9"/>
        <v xml:space="preserve">  Sabrina Anasera Ch</v>
      </c>
      <c r="G152" t="str">
        <f t="shared" si="10"/>
        <v>1956232440901104</v>
      </c>
      <c r="H152" s="3" t="str">
        <f t="shared" si="11"/>
        <v>1,500,000</v>
      </c>
      <c r="K152" s="1">
        <v>45855</v>
      </c>
      <c r="L152" t="s">
        <v>473</v>
      </c>
      <c r="M152" t="s">
        <v>474</v>
      </c>
      <c r="N152">
        <v>1500000</v>
      </c>
      <c r="O152">
        <v>0</v>
      </c>
      <c r="P152" t="s">
        <v>4</v>
      </c>
    </row>
    <row r="153" spans="1:16" x14ac:dyDescent="0.35">
      <c r="A153" s="1">
        <v>45855</v>
      </c>
      <c r="B153" t="s">
        <v>475</v>
      </c>
      <c r="C153" t="s">
        <v>6</v>
      </c>
      <c r="E153" s="2" t="str">
        <f t="shared" si="8"/>
        <v xml:space="preserve"> 1956222340901004  Aditya Pramayoga Hadmodjo  2863 1956222340901004 TARUNA BAKTI   /Ad </v>
      </c>
      <c r="F153" t="str">
        <f t="shared" si="9"/>
        <v xml:space="preserve">  Aditya Pramayoga H</v>
      </c>
      <c r="G153" t="str">
        <f t="shared" si="10"/>
        <v>1956222340901004</v>
      </c>
      <c r="H153" s="3" t="str">
        <f t="shared" si="11"/>
        <v>1,500,000</v>
      </c>
      <c r="K153" s="1">
        <v>45855</v>
      </c>
      <c r="L153" t="s">
        <v>476</v>
      </c>
      <c r="M153" t="s">
        <v>477</v>
      </c>
      <c r="N153">
        <v>1500000</v>
      </c>
      <c r="O153">
        <v>0</v>
      </c>
      <c r="P153" t="s">
        <v>4</v>
      </c>
    </row>
    <row r="154" spans="1:16" x14ac:dyDescent="0.35">
      <c r="A154" s="1">
        <v>45858</v>
      </c>
      <c r="B154" t="s">
        <v>478</v>
      </c>
      <c r="C154" t="s">
        <v>6</v>
      </c>
      <c r="E154" s="2" t="str">
        <f t="shared" si="8"/>
        <v xml:space="preserve"> 1956232440901070  Laudya Arsyana Pradipta  VA 1956232440901070 </v>
      </c>
      <c r="F154" t="str">
        <f t="shared" si="9"/>
        <v xml:space="preserve">  Laudya Arsyana Pra</v>
      </c>
      <c r="G154" t="str">
        <f t="shared" si="10"/>
        <v>1956232440901070</v>
      </c>
      <c r="H154" s="3" t="str">
        <f t="shared" si="11"/>
        <v>1,500,000</v>
      </c>
      <c r="K154" s="1">
        <v>45858</v>
      </c>
      <c r="L154" t="s">
        <v>479</v>
      </c>
      <c r="M154" t="s">
        <v>480</v>
      </c>
      <c r="N154">
        <v>1500000</v>
      </c>
      <c r="O154">
        <v>0</v>
      </c>
      <c r="P154" t="s">
        <v>4</v>
      </c>
    </row>
    <row r="155" spans="1:16" x14ac:dyDescent="0.35">
      <c r="A155" s="1">
        <v>45858</v>
      </c>
      <c r="B155" t="s">
        <v>481</v>
      </c>
      <c r="C155" t="s">
        <v>6</v>
      </c>
      <c r="E155" s="2" t="str">
        <f t="shared" si="8"/>
        <v xml:space="preserve"> 1956212240901025  Afanin Delisha  VA 1956212240901025 </v>
      </c>
      <c r="F155" t="str">
        <f t="shared" si="9"/>
        <v xml:space="preserve">  Afanin Delisha  VA</v>
      </c>
      <c r="G155" t="str">
        <f t="shared" si="10"/>
        <v>1956212240901025</v>
      </c>
      <c r="H155" s="3" t="str">
        <f t="shared" si="11"/>
        <v>1,500,000</v>
      </c>
      <c r="K155" s="1">
        <v>45858</v>
      </c>
      <c r="L155" t="s">
        <v>482</v>
      </c>
      <c r="M155" t="s">
        <v>483</v>
      </c>
      <c r="N155">
        <v>1500000</v>
      </c>
      <c r="O155">
        <v>0</v>
      </c>
      <c r="P155" t="s">
        <v>4</v>
      </c>
    </row>
    <row r="156" spans="1:16" x14ac:dyDescent="0.35">
      <c r="A156" s="1">
        <v>45859</v>
      </c>
      <c r="B156" t="s">
        <v>484</v>
      </c>
      <c r="C156" t="s">
        <v>6</v>
      </c>
      <c r="E156" s="2" t="str">
        <f t="shared" si="8"/>
        <v xml:space="preserve"> 1956222340901090  Saladin Ziandylan Irawan  7683 014 4491815838 EVITA FITHRIANI SPP </v>
      </c>
      <c r="F156" t="str">
        <f t="shared" si="9"/>
        <v xml:space="preserve">  Saladin Ziandylan </v>
      </c>
      <c r="G156" t="str">
        <f t="shared" si="10"/>
        <v>1956222340901090</v>
      </c>
      <c r="H156" s="3" t="str">
        <f t="shared" si="11"/>
        <v>1,500,000</v>
      </c>
      <c r="K156" s="1">
        <v>45859</v>
      </c>
      <c r="L156" t="s">
        <v>485</v>
      </c>
      <c r="M156" t="s">
        <v>486</v>
      </c>
      <c r="N156">
        <v>1500000</v>
      </c>
      <c r="O156">
        <v>0</v>
      </c>
      <c r="P156" t="s">
        <v>4</v>
      </c>
    </row>
    <row r="157" spans="1:16" x14ac:dyDescent="0.35">
      <c r="A157" s="1">
        <v>45859</v>
      </c>
      <c r="B157" t="s">
        <v>487</v>
      </c>
      <c r="C157" t="s">
        <v>38</v>
      </c>
      <c r="E157" s="2" t="str">
        <f t="shared" si="8"/>
        <v xml:space="preserve"> 1956232440901045  Jilianna Aqila Kasyafani  VA 1956232440901045 </v>
      </c>
      <c r="F157" t="str">
        <f t="shared" si="9"/>
        <v xml:space="preserve">  Jilianna Aqila Kas</v>
      </c>
      <c r="G157" t="str">
        <f t="shared" si="10"/>
        <v>1956232440901045</v>
      </c>
      <c r="H157" s="3" t="str">
        <f t="shared" si="11"/>
        <v>1,750,000</v>
      </c>
      <c r="K157" s="1">
        <v>45859</v>
      </c>
      <c r="L157" t="s">
        <v>488</v>
      </c>
      <c r="M157" t="s">
        <v>489</v>
      </c>
      <c r="N157">
        <v>1750000</v>
      </c>
      <c r="O157">
        <v>0</v>
      </c>
      <c r="P157" t="s">
        <v>4</v>
      </c>
    </row>
    <row r="158" spans="1:16" x14ac:dyDescent="0.35">
      <c r="A158" s="1">
        <v>45859</v>
      </c>
      <c r="B158" t="s">
        <v>490</v>
      </c>
      <c r="C158" t="s">
        <v>6</v>
      </c>
      <c r="E158" s="2" t="str">
        <f t="shared" si="8"/>
        <v xml:space="preserve"> 1956222340901005  Adriana Callya Setyabudhi  VA 1956222340901005 </v>
      </c>
      <c r="F158" t="str">
        <f t="shared" si="9"/>
        <v xml:space="preserve">  Adriana Callya Set</v>
      </c>
      <c r="G158" t="str">
        <f t="shared" si="10"/>
        <v>1956222340901005</v>
      </c>
      <c r="H158" s="3" t="str">
        <f t="shared" si="11"/>
        <v>1,500,000</v>
      </c>
      <c r="K158" s="1">
        <v>45859</v>
      </c>
      <c r="L158" t="s">
        <v>491</v>
      </c>
      <c r="M158" t="s">
        <v>492</v>
      </c>
      <c r="N158">
        <v>1500000</v>
      </c>
      <c r="O158">
        <v>0</v>
      </c>
      <c r="P158" t="s">
        <v>4</v>
      </c>
    </row>
    <row r="159" spans="1:16" x14ac:dyDescent="0.35">
      <c r="A159" s="1">
        <v>45860</v>
      </c>
      <c r="B159" t="s">
        <v>493</v>
      </c>
      <c r="C159" t="s">
        <v>38</v>
      </c>
      <c r="E159" s="2" t="str">
        <f t="shared" si="8"/>
        <v xml:space="preserve"> 1956242540901096  Ravindra Fathan Albirru  VA 1956242540901096 </v>
      </c>
      <c r="F159" t="str">
        <f t="shared" si="9"/>
        <v xml:space="preserve">  Ravindra Fathan Al</v>
      </c>
      <c r="G159" t="str">
        <f t="shared" si="10"/>
        <v>1956242540901096</v>
      </c>
      <c r="H159" s="3" t="str">
        <f t="shared" si="11"/>
        <v>1,750,000</v>
      </c>
      <c r="K159" s="1">
        <v>45860</v>
      </c>
      <c r="L159" t="s">
        <v>494</v>
      </c>
      <c r="M159" t="s">
        <v>495</v>
      </c>
      <c r="N159">
        <v>1750000</v>
      </c>
      <c r="O159">
        <v>0</v>
      </c>
      <c r="P159" t="s">
        <v>4</v>
      </c>
    </row>
    <row r="160" spans="1:16" x14ac:dyDescent="0.35">
      <c r="A160" s="1">
        <v>45860</v>
      </c>
      <c r="B160" t="s">
        <v>496</v>
      </c>
      <c r="C160" t="s">
        <v>275</v>
      </c>
      <c r="E160" s="2" t="str">
        <f t="shared" si="8"/>
        <v xml:space="preserve"> 1956232440901071  Lutfi Ahmad Hamid  VA 1956232440901071 </v>
      </c>
      <c r="F160" t="str">
        <f t="shared" si="9"/>
        <v xml:space="preserve">  Lutfi Ahmad Hamid </v>
      </c>
      <c r="G160" t="str">
        <f t="shared" si="10"/>
        <v>1956232440901071</v>
      </c>
      <c r="H160" s="3" t="str">
        <f t="shared" si="11"/>
        <v>9,000,000</v>
      </c>
      <c r="K160" s="1">
        <v>45860</v>
      </c>
      <c r="L160" t="s">
        <v>497</v>
      </c>
      <c r="M160" t="s">
        <v>498</v>
      </c>
      <c r="N160">
        <v>9000000</v>
      </c>
      <c r="O160">
        <v>0</v>
      </c>
      <c r="P160" t="s">
        <v>4</v>
      </c>
    </row>
    <row r="161" spans="1:16" x14ac:dyDescent="0.35">
      <c r="A161" s="1">
        <v>45861</v>
      </c>
      <c r="B161" t="s">
        <v>499</v>
      </c>
      <c r="C161" t="s">
        <v>81</v>
      </c>
      <c r="E161" s="2" t="str">
        <f t="shared" si="8"/>
        <v xml:space="preserve"> 1956242540904136  Shezan Hava Imtiyaz Naladhana  7639 014 3011493848 HERVINA MUKTI SPP Ju </v>
      </c>
      <c r="F161" t="str">
        <f t="shared" si="9"/>
        <v xml:space="preserve">  Shezan Hava Imtiya</v>
      </c>
      <c r="G161" t="str">
        <f t="shared" si="10"/>
        <v>1956242540904136</v>
      </c>
      <c r="H161" s="3" t="str">
        <f t="shared" si="11"/>
        <v>3,000,000</v>
      </c>
      <c r="K161" s="1">
        <v>45861</v>
      </c>
      <c r="L161" t="s">
        <v>500</v>
      </c>
      <c r="M161" t="s">
        <v>501</v>
      </c>
      <c r="N161">
        <v>3000000</v>
      </c>
      <c r="O161">
        <v>0</v>
      </c>
      <c r="P161" t="s">
        <v>4</v>
      </c>
    </row>
    <row r="162" spans="1:16" x14ac:dyDescent="0.35">
      <c r="A162" s="1">
        <v>45861</v>
      </c>
      <c r="B162" t="s">
        <v>502</v>
      </c>
      <c r="C162" t="s">
        <v>81</v>
      </c>
      <c r="E162" s="2" t="str">
        <f t="shared" si="8"/>
        <v xml:space="preserve"> 1956242540905137  Shaista Hava Almanindya Rainathara  7727 014 3011493848 HERVINA MUKTI SPP Ju </v>
      </c>
      <c r="F162" t="str">
        <f t="shared" si="9"/>
        <v xml:space="preserve">  Shaista Hava Alman</v>
      </c>
      <c r="G162" t="str">
        <f t="shared" si="10"/>
        <v>1956242540905137</v>
      </c>
      <c r="H162" s="3" t="str">
        <f t="shared" si="11"/>
        <v>3,000,000</v>
      </c>
      <c r="K162" s="1">
        <v>45861</v>
      </c>
      <c r="L162" t="s">
        <v>503</v>
      </c>
      <c r="M162" t="s">
        <v>504</v>
      </c>
      <c r="N162">
        <v>3000000</v>
      </c>
      <c r="O162">
        <v>0</v>
      </c>
      <c r="P162" t="s">
        <v>4</v>
      </c>
    </row>
    <row r="163" spans="1:16" x14ac:dyDescent="0.35">
      <c r="A163" s="1">
        <v>45861</v>
      </c>
      <c r="B163" t="s">
        <v>505</v>
      </c>
      <c r="C163" t="s">
        <v>6</v>
      </c>
      <c r="E163" s="2" t="str">
        <f t="shared" si="8"/>
        <v xml:space="preserve"> 1956222340901086  Renzo Ismael Montana  VA 1956222340901086 </v>
      </c>
      <c r="F163" t="str">
        <f t="shared" si="9"/>
        <v xml:space="preserve">  Renzo Ismael Monta</v>
      </c>
      <c r="G163" t="str">
        <f t="shared" si="10"/>
        <v>1956222340901086</v>
      </c>
      <c r="H163" s="3" t="str">
        <f t="shared" si="11"/>
        <v>1,500,000</v>
      </c>
      <c r="K163" s="1">
        <v>45861</v>
      </c>
      <c r="L163" t="s">
        <v>506</v>
      </c>
      <c r="M163" t="s">
        <v>507</v>
      </c>
      <c r="N163">
        <v>1500000</v>
      </c>
      <c r="O163">
        <v>0</v>
      </c>
      <c r="P163" t="s">
        <v>4</v>
      </c>
    </row>
    <row r="164" spans="1:16" x14ac:dyDescent="0.35">
      <c r="A164" s="1">
        <v>45862</v>
      </c>
      <c r="B164" t="s">
        <v>508</v>
      </c>
      <c r="C164" t="s">
        <v>434</v>
      </c>
      <c r="E164" s="2" t="str">
        <f t="shared" si="8"/>
        <v xml:space="preserve"> 1956232440901098  Rayi Gemilang  VA 1956232440901098 </v>
      </c>
      <c r="F164" t="str">
        <f t="shared" si="9"/>
        <v xml:space="preserve">  Rayi Gemilang  VA </v>
      </c>
      <c r="G164" t="str">
        <f t="shared" si="10"/>
        <v>1956232440901098</v>
      </c>
      <c r="H164" s="3" t="str">
        <f t="shared" si="11"/>
        <v>3,500,000</v>
      </c>
      <c r="K164" s="1">
        <v>45862</v>
      </c>
      <c r="L164" t="s">
        <v>388</v>
      </c>
      <c r="M164" t="s">
        <v>389</v>
      </c>
      <c r="N164">
        <v>3500000</v>
      </c>
      <c r="O164">
        <v>0</v>
      </c>
      <c r="P164" t="s">
        <v>4</v>
      </c>
    </row>
    <row r="165" spans="1:16" x14ac:dyDescent="0.35">
      <c r="A165" s="1">
        <v>45862</v>
      </c>
      <c r="B165" t="s">
        <v>509</v>
      </c>
      <c r="C165" t="s">
        <v>6</v>
      </c>
      <c r="E165" s="2" t="str">
        <f t="shared" si="8"/>
        <v xml:space="preserve"> 1956232440901006  Alika Ameera Arsylia  VA 1956232440901006 </v>
      </c>
      <c r="F165" t="str">
        <f t="shared" si="9"/>
        <v xml:space="preserve">  Alika Ameera Arsyl</v>
      </c>
      <c r="G165" t="str">
        <f t="shared" si="10"/>
        <v>1956232440901006</v>
      </c>
      <c r="H165" s="3" t="str">
        <f t="shared" si="11"/>
        <v>1,500,000</v>
      </c>
      <c r="K165" s="1">
        <v>45862</v>
      </c>
      <c r="L165" t="s">
        <v>510</v>
      </c>
      <c r="M165" t="s">
        <v>511</v>
      </c>
      <c r="N165">
        <v>1500000</v>
      </c>
      <c r="O165">
        <v>0</v>
      </c>
      <c r="P165" t="s">
        <v>4</v>
      </c>
    </row>
    <row r="166" spans="1:16" x14ac:dyDescent="0.35">
      <c r="A166" s="1">
        <v>45862</v>
      </c>
      <c r="B166" t="s">
        <v>512</v>
      </c>
      <c r="C166" t="s">
        <v>447</v>
      </c>
      <c r="E166" s="2" t="str">
        <f t="shared" si="8"/>
        <v xml:space="preserve"> 1956232440901031  Elleia Riviara Erlansyah  VA 1956232440901031 </v>
      </c>
      <c r="F166" t="str">
        <f t="shared" si="9"/>
        <v xml:space="preserve">  Elleia Riviara Erl</v>
      </c>
      <c r="G166" t="str">
        <f t="shared" si="10"/>
        <v>1956232440901031</v>
      </c>
      <c r="H166" s="3" t="str">
        <f t="shared" si="11"/>
        <v>1,600,000</v>
      </c>
      <c r="K166" s="1">
        <v>45862</v>
      </c>
      <c r="L166" t="s">
        <v>513</v>
      </c>
      <c r="M166" t="s">
        <v>514</v>
      </c>
      <c r="N166">
        <v>1600000</v>
      </c>
      <c r="O166">
        <v>0</v>
      </c>
      <c r="P166" t="s">
        <v>4</v>
      </c>
    </row>
    <row r="167" spans="1:16" x14ac:dyDescent="0.35">
      <c r="A167" s="1">
        <v>45862</v>
      </c>
      <c r="B167" t="s">
        <v>515</v>
      </c>
      <c r="C167" t="s">
        <v>516</v>
      </c>
      <c r="E167" s="2" t="str">
        <f t="shared" si="8"/>
        <v xml:space="preserve"> 1956232440901031  Elleia Riviara Erlansyah  VA 1956232440901031 </v>
      </c>
      <c r="F167" t="str">
        <f t="shared" si="9"/>
        <v xml:space="preserve">  Elleia Riviara Erl</v>
      </c>
      <c r="G167" t="str">
        <f t="shared" si="10"/>
        <v>1956232440901031</v>
      </c>
      <c r="H167" s="3" t="str">
        <f t="shared" si="11"/>
        <v>16,500,000</v>
      </c>
      <c r="K167" s="1">
        <v>45862</v>
      </c>
      <c r="L167" t="s">
        <v>513</v>
      </c>
      <c r="M167" t="s">
        <v>514</v>
      </c>
      <c r="N167">
        <v>16500000</v>
      </c>
      <c r="O167">
        <v>0</v>
      </c>
      <c r="P167" t="s">
        <v>4</v>
      </c>
    </row>
    <row r="168" spans="1:16" x14ac:dyDescent="0.35">
      <c r="A168" s="1">
        <v>45862</v>
      </c>
      <c r="B168" t="s">
        <v>517</v>
      </c>
      <c r="C168" t="s">
        <v>6</v>
      </c>
      <c r="E168" s="2" t="str">
        <f t="shared" si="8"/>
        <v xml:space="preserve"> 1956222340901047  Jeremy Ananda Siagian  VA 1956222340901047 </v>
      </c>
      <c r="F168" t="str">
        <f t="shared" si="9"/>
        <v xml:space="preserve">  Jeremy Ananda Siag</v>
      </c>
      <c r="G168" t="str">
        <f t="shared" si="10"/>
        <v>1956222340901047</v>
      </c>
      <c r="H168" s="3" t="str">
        <f t="shared" si="11"/>
        <v>1,500,000</v>
      </c>
      <c r="K168" s="1">
        <v>45862</v>
      </c>
      <c r="L168" t="s">
        <v>242</v>
      </c>
      <c r="M168" t="s">
        <v>243</v>
      </c>
      <c r="N168">
        <v>1500000</v>
      </c>
      <c r="O168">
        <v>0</v>
      </c>
      <c r="P168" t="s">
        <v>4</v>
      </c>
    </row>
    <row r="169" spans="1:16" x14ac:dyDescent="0.35">
      <c r="A169" s="1">
        <v>45863</v>
      </c>
      <c r="B169" t="s">
        <v>518</v>
      </c>
      <c r="C169" t="s">
        <v>427</v>
      </c>
      <c r="E169" s="2" t="str">
        <f t="shared" si="8"/>
        <v xml:space="preserve"> 1956242540901107  Shakeel Aulian Suryana  VA 1956242540901107 </v>
      </c>
      <c r="F169" t="str">
        <f t="shared" si="9"/>
        <v xml:space="preserve">  Shakeel Aulian Sur</v>
      </c>
      <c r="G169" t="str">
        <f t="shared" si="10"/>
        <v>1956242540901107</v>
      </c>
      <c r="H169" s="3" t="str">
        <f t="shared" si="11"/>
        <v>437,500</v>
      </c>
      <c r="K169" s="1">
        <v>45863</v>
      </c>
      <c r="L169" t="s">
        <v>519</v>
      </c>
      <c r="M169" t="s">
        <v>520</v>
      </c>
      <c r="N169">
        <v>437500</v>
      </c>
      <c r="O169">
        <v>0</v>
      </c>
      <c r="P169" t="s">
        <v>4</v>
      </c>
    </row>
    <row r="170" spans="1:16" x14ac:dyDescent="0.35">
      <c r="A170" s="1">
        <v>45863</v>
      </c>
      <c r="B170" t="s">
        <v>521</v>
      </c>
      <c r="C170" t="s">
        <v>88</v>
      </c>
      <c r="E170" s="2" t="str">
        <f t="shared" si="8"/>
        <v xml:space="preserve"> 1956222340901091  Scolastika Giselle Kiraya  0634 1956222340901091 TARUNA BAKTI   /Sc </v>
      </c>
      <c r="F170" t="str">
        <f t="shared" si="9"/>
        <v xml:space="preserve">  Scolastika Giselle</v>
      </c>
      <c r="G170" t="str">
        <f t="shared" si="10"/>
        <v>1956222340901091</v>
      </c>
      <c r="H170" s="3" t="str">
        <f t="shared" si="11"/>
        <v>375,000</v>
      </c>
      <c r="K170" s="1">
        <v>45863</v>
      </c>
      <c r="L170" t="s">
        <v>522</v>
      </c>
      <c r="M170" t="s">
        <v>523</v>
      </c>
      <c r="N170">
        <v>375000</v>
      </c>
      <c r="O170">
        <v>0</v>
      </c>
      <c r="P170" t="s">
        <v>4</v>
      </c>
    </row>
    <row r="171" spans="1:16" x14ac:dyDescent="0.35">
      <c r="A171" s="1">
        <v>45863</v>
      </c>
      <c r="B171" t="s">
        <v>524</v>
      </c>
      <c r="C171" t="s">
        <v>427</v>
      </c>
      <c r="E171" s="2" t="str">
        <f t="shared" si="8"/>
        <v xml:space="preserve"> 1956242540901075  Michael Jonathan Arbi  0651 1956242540901075 TARUNA BAKTI   /Mi </v>
      </c>
      <c r="F171" t="str">
        <f t="shared" si="9"/>
        <v xml:space="preserve">  Michael Jonathan A</v>
      </c>
      <c r="G171" t="str">
        <f t="shared" si="10"/>
        <v>1956242540901075</v>
      </c>
      <c r="H171" s="3" t="str">
        <f t="shared" si="11"/>
        <v>437,500</v>
      </c>
      <c r="K171" s="1">
        <v>45863</v>
      </c>
      <c r="L171" t="s">
        <v>525</v>
      </c>
      <c r="M171" t="s">
        <v>526</v>
      </c>
      <c r="N171">
        <v>437500</v>
      </c>
      <c r="O171">
        <v>0</v>
      </c>
      <c r="P171" t="s">
        <v>4</v>
      </c>
    </row>
    <row r="172" spans="1:16" x14ac:dyDescent="0.35">
      <c r="A172" s="1">
        <v>45863</v>
      </c>
      <c r="B172" t="s">
        <v>527</v>
      </c>
      <c r="C172" t="s">
        <v>6</v>
      </c>
      <c r="E172" s="2" t="str">
        <f t="shared" si="8"/>
        <v xml:space="preserve"> 1956212240901031  Ben Aldebaran Akbar  VA 1956212240901031 </v>
      </c>
      <c r="F172" t="str">
        <f t="shared" si="9"/>
        <v xml:space="preserve">  Ben Aldebaran Akba</v>
      </c>
      <c r="G172" t="str">
        <f t="shared" si="10"/>
        <v>1956212240901031</v>
      </c>
      <c r="H172" s="3" t="str">
        <f t="shared" si="11"/>
        <v>1,500,000</v>
      </c>
      <c r="K172" s="1">
        <v>45863</v>
      </c>
      <c r="L172" t="s">
        <v>528</v>
      </c>
      <c r="M172" t="s">
        <v>529</v>
      </c>
      <c r="N172">
        <v>1500000</v>
      </c>
      <c r="O172">
        <v>0</v>
      </c>
      <c r="P172" t="s">
        <v>4</v>
      </c>
    </row>
    <row r="173" spans="1:16" x14ac:dyDescent="0.35">
      <c r="A173" s="1">
        <v>45863</v>
      </c>
      <c r="B173" t="s">
        <v>530</v>
      </c>
      <c r="C173" t="s">
        <v>6</v>
      </c>
      <c r="E173" s="2" t="str">
        <f t="shared" si="8"/>
        <v xml:space="preserve"> 1956232440901081  Muhammad Arsyakastara Aman  VA 1956232440901081 </v>
      </c>
      <c r="F173" t="str">
        <f t="shared" si="9"/>
        <v xml:space="preserve">  Muhammad Arsyakast</v>
      </c>
      <c r="G173" t="str">
        <f t="shared" si="10"/>
        <v>1956232440901081</v>
      </c>
      <c r="H173" s="3" t="str">
        <f t="shared" si="11"/>
        <v>1,500,000</v>
      </c>
      <c r="K173" s="1">
        <v>45863</v>
      </c>
      <c r="L173" t="s">
        <v>531</v>
      </c>
      <c r="M173" t="s">
        <v>532</v>
      </c>
      <c r="N173">
        <v>1500000</v>
      </c>
      <c r="O173">
        <v>0</v>
      </c>
      <c r="P173" t="s">
        <v>4</v>
      </c>
    </row>
    <row r="174" spans="1:16" x14ac:dyDescent="0.35">
      <c r="A174" s="1">
        <v>45863</v>
      </c>
      <c r="B174" t="s">
        <v>533</v>
      </c>
      <c r="C174" t="s">
        <v>1</v>
      </c>
      <c r="E174" s="2" t="str">
        <f t="shared" si="8"/>
        <v xml:space="preserve"> 1956242540901099  Reynandea Azmya Desany  VA 1956242540901099 </v>
      </c>
      <c r="F174" t="str">
        <f t="shared" si="9"/>
        <v xml:space="preserve">  Reynandea Azmya De</v>
      </c>
      <c r="G174" t="str">
        <f t="shared" si="10"/>
        <v>1956242540901099</v>
      </c>
      <c r="H174" s="3" t="str">
        <f t="shared" si="11"/>
        <v>1,925,000</v>
      </c>
      <c r="K174" s="1">
        <v>45863</v>
      </c>
      <c r="L174" t="s">
        <v>534</v>
      </c>
      <c r="M174" t="s">
        <v>535</v>
      </c>
      <c r="N174">
        <v>1925000</v>
      </c>
      <c r="O174">
        <v>0</v>
      </c>
      <c r="P174" t="s">
        <v>4</v>
      </c>
    </row>
    <row r="175" spans="1:16" x14ac:dyDescent="0.35">
      <c r="A175" s="1">
        <v>45863</v>
      </c>
      <c r="B175" t="s">
        <v>87</v>
      </c>
      <c r="C175" t="s">
        <v>88</v>
      </c>
      <c r="E175" s="2" t="str">
        <f t="shared" si="8"/>
        <v xml:space="preserve"> 1956232440901067  Kirana Tasanee Jasmine  VA 1956232440901067 </v>
      </c>
      <c r="F175" t="str">
        <f t="shared" si="9"/>
        <v xml:space="preserve">  Kirana Tasanee Jas</v>
      </c>
      <c r="G175" t="str">
        <f t="shared" si="10"/>
        <v>1956232440901067</v>
      </c>
      <c r="H175" s="3" t="str">
        <f t="shared" si="11"/>
        <v>375,000</v>
      </c>
      <c r="K175" s="1">
        <v>45863</v>
      </c>
      <c r="L175" t="s">
        <v>89</v>
      </c>
      <c r="M175" t="s">
        <v>90</v>
      </c>
      <c r="N175">
        <v>375000</v>
      </c>
      <c r="O175">
        <v>0</v>
      </c>
      <c r="P175" t="s">
        <v>4</v>
      </c>
    </row>
    <row r="176" spans="1:16" x14ac:dyDescent="0.35">
      <c r="A176" s="1">
        <v>45863</v>
      </c>
      <c r="B176" t="s">
        <v>536</v>
      </c>
      <c r="C176" t="s">
        <v>38</v>
      </c>
      <c r="E176" s="2" t="str">
        <f t="shared" si="8"/>
        <v xml:space="preserve"> 1956232440901087  Nadira Atalia  VA 1956232440901087 </v>
      </c>
      <c r="F176" t="str">
        <f t="shared" si="9"/>
        <v xml:space="preserve">  Nadira Atalia  VA </v>
      </c>
      <c r="G176" t="str">
        <f t="shared" si="10"/>
        <v>1956232440901087</v>
      </c>
      <c r="H176" s="3" t="str">
        <f t="shared" si="11"/>
        <v>1,750,000</v>
      </c>
      <c r="K176" s="1">
        <v>45863</v>
      </c>
      <c r="L176" t="s">
        <v>190</v>
      </c>
      <c r="M176" t="s">
        <v>191</v>
      </c>
      <c r="N176">
        <v>1750000</v>
      </c>
      <c r="O176">
        <v>0</v>
      </c>
      <c r="P176" t="s">
        <v>4</v>
      </c>
    </row>
    <row r="177" spans="1:16" x14ac:dyDescent="0.35">
      <c r="A177" s="1">
        <v>45863</v>
      </c>
      <c r="B177" t="s">
        <v>537</v>
      </c>
      <c r="C177" t="s">
        <v>6</v>
      </c>
      <c r="E177" s="2" t="str">
        <f t="shared" si="8"/>
        <v xml:space="preserve"> 1956212240901024  Zenita Parisya  VA 1956212240901024 </v>
      </c>
      <c r="F177" t="str">
        <f t="shared" si="9"/>
        <v xml:space="preserve">  Zenita Parisya  VA</v>
      </c>
      <c r="G177" t="str">
        <f t="shared" si="10"/>
        <v>1956212240901024</v>
      </c>
      <c r="H177" s="3" t="str">
        <f t="shared" si="11"/>
        <v>1,500,000</v>
      </c>
      <c r="K177" s="1">
        <v>45863</v>
      </c>
      <c r="L177" t="s">
        <v>193</v>
      </c>
      <c r="M177" t="s">
        <v>194</v>
      </c>
      <c r="N177">
        <v>1500000</v>
      </c>
      <c r="O177">
        <v>0</v>
      </c>
      <c r="P177" t="s">
        <v>4</v>
      </c>
    </row>
    <row r="178" spans="1:16" x14ac:dyDescent="0.35">
      <c r="A178" s="1">
        <v>45863</v>
      </c>
      <c r="B178" t="s">
        <v>538</v>
      </c>
      <c r="C178" t="s">
        <v>539</v>
      </c>
      <c r="E178" s="2" t="str">
        <f t="shared" si="8"/>
        <v xml:space="preserve"> 1956232440901035  Fatih Salim Amrullah  VA 1956232440901035 </v>
      </c>
      <c r="F178" t="str">
        <f t="shared" si="9"/>
        <v xml:space="preserve">  Fatih Salim Amrull</v>
      </c>
      <c r="G178" t="str">
        <f t="shared" si="10"/>
        <v>1956232440901035</v>
      </c>
      <c r="H178" s="3" t="str">
        <f t="shared" si="11"/>
        <v>750,000</v>
      </c>
      <c r="K178" s="1">
        <v>45863</v>
      </c>
      <c r="L178" t="s">
        <v>540</v>
      </c>
      <c r="M178" t="s">
        <v>541</v>
      </c>
      <c r="N178">
        <v>750000</v>
      </c>
      <c r="O178">
        <v>0</v>
      </c>
      <c r="P178" t="s">
        <v>4</v>
      </c>
    </row>
    <row r="179" spans="1:16" x14ac:dyDescent="0.35">
      <c r="A179" s="1">
        <v>45863</v>
      </c>
      <c r="B179" t="s">
        <v>542</v>
      </c>
      <c r="C179" t="s">
        <v>6</v>
      </c>
      <c r="E179" s="2" t="str">
        <f t="shared" si="8"/>
        <v xml:space="preserve"> 1956212240901042  Muhammad Akira Arshaka  VA 1956212240901042 </v>
      </c>
      <c r="F179" t="str">
        <f t="shared" si="9"/>
        <v xml:space="preserve">  Muhammad Akira Ars</v>
      </c>
      <c r="G179" t="str">
        <f t="shared" si="10"/>
        <v>1956212240901042</v>
      </c>
      <c r="H179" s="3" t="str">
        <f t="shared" si="11"/>
        <v>1,500,000</v>
      </c>
      <c r="K179" s="1">
        <v>45863</v>
      </c>
      <c r="L179" t="s">
        <v>543</v>
      </c>
      <c r="M179" t="s">
        <v>544</v>
      </c>
      <c r="N179">
        <v>1500000</v>
      </c>
      <c r="O179">
        <v>0</v>
      </c>
      <c r="P179" t="s">
        <v>4</v>
      </c>
    </row>
    <row r="180" spans="1:16" x14ac:dyDescent="0.35">
      <c r="A180" s="1">
        <v>45864</v>
      </c>
      <c r="B180" t="s">
        <v>545</v>
      </c>
      <c r="C180" t="s">
        <v>38</v>
      </c>
      <c r="E180" s="2" t="str">
        <f t="shared" si="8"/>
        <v xml:space="preserve"> 1956242540901051  Janoko Giras Raka Surya  VA 1956242540901051 </v>
      </c>
      <c r="F180" t="str">
        <f t="shared" si="9"/>
        <v xml:space="preserve">  Janoko Giras Raka </v>
      </c>
      <c r="G180" t="str">
        <f t="shared" si="10"/>
        <v>1956242540901051</v>
      </c>
      <c r="H180" s="3" t="str">
        <f t="shared" si="11"/>
        <v>1,750,000</v>
      </c>
      <c r="K180" s="1">
        <v>45864</v>
      </c>
      <c r="L180" t="s">
        <v>394</v>
      </c>
      <c r="M180" t="s">
        <v>395</v>
      </c>
      <c r="N180">
        <v>1750000</v>
      </c>
      <c r="O180">
        <v>0</v>
      </c>
      <c r="P180" t="s">
        <v>4</v>
      </c>
    </row>
    <row r="181" spans="1:16" x14ac:dyDescent="0.35">
      <c r="A181" s="1">
        <v>45864</v>
      </c>
      <c r="B181" t="s">
        <v>546</v>
      </c>
      <c r="C181" t="s">
        <v>38</v>
      </c>
      <c r="E181" s="2" t="str">
        <f t="shared" si="8"/>
        <v xml:space="preserve"> 1956242540901018  Arjuna Giras Rayi Surya  VA 1956242540901018 </v>
      </c>
      <c r="F181" t="str">
        <f t="shared" si="9"/>
        <v xml:space="preserve">  Arjuna Giras Rayi </v>
      </c>
      <c r="G181" t="str">
        <f t="shared" si="10"/>
        <v>1956242540901018</v>
      </c>
      <c r="H181" s="3" t="str">
        <f t="shared" si="11"/>
        <v>1,750,000</v>
      </c>
      <c r="K181" s="1">
        <v>45864</v>
      </c>
      <c r="L181" t="s">
        <v>397</v>
      </c>
      <c r="M181" t="s">
        <v>398</v>
      </c>
      <c r="N181">
        <v>1750000</v>
      </c>
      <c r="O181">
        <v>0</v>
      </c>
      <c r="P181" t="s">
        <v>4</v>
      </c>
    </row>
    <row r="182" spans="1:16" x14ac:dyDescent="0.35">
      <c r="A182" s="1">
        <v>45864</v>
      </c>
      <c r="B182" t="s">
        <v>547</v>
      </c>
      <c r="C182" t="s">
        <v>6</v>
      </c>
      <c r="E182" s="2" t="str">
        <f t="shared" si="8"/>
        <v xml:space="preserve"> 1956232440901108  Shaquille Rashaun Al Jabbar  VA 1956232440901108 </v>
      </c>
      <c r="F182" t="str">
        <f t="shared" si="9"/>
        <v xml:space="preserve">  Shaquille Rashaun </v>
      </c>
      <c r="G182" t="str">
        <f t="shared" si="10"/>
        <v>1956232440901108</v>
      </c>
      <c r="H182" s="3" t="str">
        <f t="shared" si="11"/>
        <v>1,500,000</v>
      </c>
      <c r="K182" s="1">
        <v>45864</v>
      </c>
      <c r="L182" t="s">
        <v>548</v>
      </c>
      <c r="M182" t="s">
        <v>549</v>
      </c>
      <c r="N182">
        <v>1500000</v>
      </c>
      <c r="O182">
        <v>0</v>
      </c>
      <c r="P182" t="s">
        <v>4</v>
      </c>
    </row>
    <row r="183" spans="1:16" x14ac:dyDescent="0.35">
      <c r="A183" s="1">
        <v>45864</v>
      </c>
      <c r="B183" t="s">
        <v>550</v>
      </c>
      <c r="C183" t="s">
        <v>38</v>
      </c>
      <c r="E183" s="2" t="str">
        <f t="shared" si="8"/>
        <v xml:space="preserve"> 1956242540901094  Raden Mochamad Ghaisan Altamis W  0377 1956242540901094 TARUNA BAKTI   /Ra </v>
      </c>
      <c r="F183" t="str">
        <f t="shared" si="9"/>
        <v xml:space="preserve">  Raden Mochamad Gha</v>
      </c>
      <c r="G183" t="str">
        <f t="shared" si="10"/>
        <v>1956242540901094</v>
      </c>
      <c r="H183" s="3" t="str">
        <f t="shared" si="11"/>
        <v>1,750,000</v>
      </c>
      <c r="K183" s="1">
        <v>45864</v>
      </c>
      <c r="L183" t="s">
        <v>551</v>
      </c>
      <c r="M183" t="s">
        <v>552</v>
      </c>
      <c r="N183">
        <v>1750000</v>
      </c>
      <c r="O183">
        <v>0</v>
      </c>
      <c r="P183" t="s">
        <v>4</v>
      </c>
    </row>
    <row r="184" spans="1:16" x14ac:dyDescent="0.35">
      <c r="A184" s="1">
        <v>45865</v>
      </c>
      <c r="B184" t="s">
        <v>553</v>
      </c>
      <c r="C184" t="s">
        <v>275</v>
      </c>
      <c r="E184" s="2" t="str">
        <f t="shared" si="8"/>
        <v xml:space="preserve"> 1956202140901004  Alisha Zara Avyana  VA 0281956202140901004 </v>
      </c>
      <c r="F184" t="str">
        <f t="shared" si="9"/>
        <v xml:space="preserve">  Alisha Zara Avyana</v>
      </c>
      <c r="G184" t="str">
        <f t="shared" si="10"/>
        <v>1956202140901004</v>
      </c>
      <c r="H184" s="3" t="str">
        <f t="shared" si="11"/>
        <v>9,000,000</v>
      </c>
      <c r="K184" s="1">
        <v>45865</v>
      </c>
      <c r="L184" t="s">
        <v>554</v>
      </c>
      <c r="M184" t="s">
        <v>555</v>
      </c>
      <c r="N184">
        <v>9000000</v>
      </c>
      <c r="O184">
        <v>0</v>
      </c>
      <c r="P184" t="s">
        <v>4</v>
      </c>
    </row>
    <row r="185" spans="1:16" x14ac:dyDescent="0.35">
      <c r="A185" s="1">
        <v>45865</v>
      </c>
      <c r="B185" t="s">
        <v>556</v>
      </c>
      <c r="C185" t="s">
        <v>6</v>
      </c>
      <c r="E185" s="2" t="str">
        <f t="shared" si="8"/>
        <v xml:space="preserve"> 1956222340901006  Adriana Renata  VA 1956222340901006 </v>
      </c>
      <c r="F185" t="str">
        <f t="shared" si="9"/>
        <v xml:space="preserve">  Adriana Renata  VA</v>
      </c>
      <c r="G185" t="str">
        <f t="shared" si="10"/>
        <v>1956222340901006</v>
      </c>
      <c r="H185" s="3" t="str">
        <f t="shared" si="11"/>
        <v>1,500,000</v>
      </c>
      <c r="K185" s="1">
        <v>45865</v>
      </c>
      <c r="L185" t="s">
        <v>557</v>
      </c>
      <c r="M185" t="s">
        <v>558</v>
      </c>
      <c r="N185">
        <v>1500000</v>
      </c>
      <c r="O185">
        <v>0</v>
      </c>
      <c r="P185" t="s">
        <v>4</v>
      </c>
    </row>
    <row r="186" spans="1:16" x14ac:dyDescent="0.35">
      <c r="A186" s="1">
        <v>45865</v>
      </c>
      <c r="B186" t="s">
        <v>559</v>
      </c>
      <c r="C186" t="s">
        <v>1</v>
      </c>
      <c r="E186" s="2" t="str">
        <f t="shared" si="8"/>
        <v xml:space="preserve"> 1956242540901020  Arkhan Faeyza Nugraha  VA 1956242540901020 </v>
      </c>
      <c r="F186" t="str">
        <f t="shared" si="9"/>
        <v xml:space="preserve">  Arkhan Faeyza Nugr</v>
      </c>
      <c r="G186" t="str">
        <f t="shared" si="10"/>
        <v>1956242540901020</v>
      </c>
      <c r="H186" s="3" t="str">
        <f t="shared" si="11"/>
        <v>1,925,000</v>
      </c>
      <c r="K186" s="1">
        <v>45865</v>
      </c>
      <c r="L186" t="s">
        <v>560</v>
      </c>
      <c r="M186" t="s">
        <v>561</v>
      </c>
      <c r="N186">
        <v>1925000</v>
      </c>
      <c r="O186">
        <v>0</v>
      </c>
      <c r="P186" t="s">
        <v>4</v>
      </c>
    </row>
    <row r="187" spans="1:16" x14ac:dyDescent="0.35">
      <c r="A187" s="1">
        <v>45865</v>
      </c>
      <c r="B187" t="s">
        <v>177</v>
      </c>
      <c r="C187" t="s">
        <v>38</v>
      </c>
      <c r="E187" s="2" t="str">
        <f t="shared" si="8"/>
        <v xml:space="preserve"> 1956242540901100  Rubianne Anara Noushafaria  VA 1956242540901100 </v>
      </c>
      <c r="F187" t="str">
        <f t="shared" si="9"/>
        <v xml:space="preserve">  Rubianne Anara Nou</v>
      </c>
      <c r="G187" t="str">
        <f t="shared" si="10"/>
        <v>1956242540901100</v>
      </c>
      <c r="H187" s="3" t="str">
        <f t="shared" si="11"/>
        <v>1,750,000</v>
      </c>
      <c r="K187" s="1">
        <v>45865</v>
      </c>
      <c r="L187" t="s">
        <v>178</v>
      </c>
      <c r="M187" t="s">
        <v>179</v>
      </c>
      <c r="N187">
        <v>1750000</v>
      </c>
      <c r="O187">
        <v>0</v>
      </c>
      <c r="P187" t="s">
        <v>4</v>
      </c>
    </row>
    <row r="188" spans="1:16" x14ac:dyDescent="0.35">
      <c r="A188" s="1">
        <v>45866</v>
      </c>
      <c r="B188" t="s">
        <v>562</v>
      </c>
      <c r="C188" t="s">
        <v>563</v>
      </c>
      <c r="E188" s="2" t="str">
        <f t="shared" si="8"/>
        <v xml:space="preserve"> 1956242540901069  Luqman Razqa Darmawan  VA 1956242540901069 </v>
      </c>
      <c r="F188" t="str">
        <f t="shared" si="9"/>
        <v xml:space="preserve">  Luqman Razqa Darma</v>
      </c>
      <c r="G188" t="str">
        <f t="shared" si="10"/>
        <v>1956242540901069</v>
      </c>
      <c r="H188" s="3" t="str">
        <f t="shared" si="11"/>
        <v>3,850,000</v>
      </c>
      <c r="K188" s="1">
        <v>45866</v>
      </c>
      <c r="L188" t="s">
        <v>564</v>
      </c>
      <c r="M188" t="s">
        <v>565</v>
      </c>
      <c r="N188">
        <v>3850000</v>
      </c>
      <c r="O188">
        <v>0</v>
      </c>
      <c r="P188" t="s">
        <v>4</v>
      </c>
    </row>
    <row r="189" spans="1:16" x14ac:dyDescent="0.35">
      <c r="A189" s="1">
        <v>45866</v>
      </c>
      <c r="B189" t="s">
        <v>566</v>
      </c>
      <c r="C189" t="s">
        <v>6</v>
      </c>
      <c r="E189" s="2" t="str">
        <f t="shared" si="8"/>
        <v xml:space="preserve"> 1956212240901072  Wilfan Arkharega Pratama  8537 009 192117702 BPK GUGUN SULAEMAN BA </v>
      </c>
      <c r="F189" t="str">
        <f t="shared" si="9"/>
        <v xml:space="preserve">  Wilfan Arkharega P</v>
      </c>
      <c r="G189" t="str">
        <f t="shared" si="10"/>
        <v>1956212240901072</v>
      </c>
      <c r="H189" s="3" t="str">
        <f t="shared" si="11"/>
        <v>1,500,000</v>
      </c>
      <c r="K189" s="1">
        <v>45866</v>
      </c>
      <c r="L189" t="s">
        <v>78</v>
      </c>
      <c r="M189" t="s">
        <v>79</v>
      </c>
      <c r="N189">
        <v>1500000</v>
      </c>
      <c r="O189">
        <v>0</v>
      </c>
      <c r="P189" t="s">
        <v>4</v>
      </c>
    </row>
    <row r="190" spans="1:16" x14ac:dyDescent="0.35">
      <c r="A190" s="1">
        <v>45866</v>
      </c>
      <c r="B190" t="s">
        <v>567</v>
      </c>
      <c r="C190" t="s">
        <v>38</v>
      </c>
      <c r="E190" s="2" t="str">
        <f t="shared" si="8"/>
        <v xml:space="preserve"> 1956232440901103  Sabiya Azmya Putri  VA 1956232440901103 </v>
      </c>
      <c r="F190" t="str">
        <f t="shared" si="9"/>
        <v xml:space="preserve">  Sabiya Azmya Putri</v>
      </c>
      <c r="G190" t="str">
        <f t="shared" si="10"/>
        <v>1956232440901103</v>
      </c>
      <c r="H190" s="3" t="str">
        <f t="shared" si="11"/>
        <v>1,750,000</v>
      </c>
      <c r="K190" s="1">
        <v>45866</v>
      </c>
      <c r="L190" t="s">
        <v>346</v>
      </c>
      <c r="M190" t="s">
        <v>347</v>
      </c>
      <c r="N190">
        <v>1750000</v>
      </c>
      <c r="O190">
        <v>0</v>
      </c>
      <c r="P190" t="s">
        <v>4</v>
      </c>
    </row>
    <row r="191" spans="1:16" x14ac:dyDescent="0.35">
      <c r="A191" s="1">
        <v>45866</v>
      </c>
      <c r="B191" t="s">
        <v>568</v>
      </c>
      <c r="C191" t="s">
        <v>6</v>
      </c>
      <c r="E191" s="2" t="str">
        <f t="shared" si="8"/>
        <v xml:space="preserve"> 1956232440901081  Muhammad Arsyakastara Aman  VA 1956232440901081 </v>
      </c>
      <c r="F191" t="str">
        <f t="shared" si="9"/>
        <v xml:space="preserve">  Muhammad Arsyakast</v>
      </c>
      <c r="G191" t="str">
        <f t="shared" si="10"/>
        <v>1956232440901081</v>
      </c>
      <c r="H191" s="3" t="str">
        <f t="shared" si="11"/>
        <v>1,500,000</v>
      </c>
      <c r="K191" s="1">
        <v>45866</v>
      </c>
      <c r="L191" t="s">
        <v>531</v>
      </c>
      <c r="M191" t="s">
        <v>532</v>
      </c>
      <c r="N191">
        <v>1500000</v>
      </c>
      <c r="O191">
        <v>0</v>
      </c>
      <c r="P191" t="s">
        <v>4</v>
      </c>
    </row>
    <row r="192" spans="1:16" x14ac:dyDescent="0.35">
      <c r="A192" s="1">
        <v>45866</v>
      </c>
      <c r="B192" t="s">
        <v>569</v>
      </c>
      <c r="C192" t="s">
        <v>308</v>
      </c>
      <c r="E192" s="2" t="str">
        <f t="shared" si="8"/>
        <v xml:space="preserve"> 1956222340901003  Abiyu Yatha Ramadhan  VA 1956222340901003 </v>
      </c>
      <c r="F192" t="str">
        <f t="shared" si="9"/>
        <v xml:space="preserve">  Abiyu Yatha Ramadh</v>
      </c>
      <c r="G192" t="str">
        <f t="shared" si="10"/>
        <v>1956222340901003</v>
      </c>
      <c r="H192" s="3" t="str">
        <f t="shared" si="11"/>
        <v>4,500,000</v>
      </c>
      <c r="K192" s="1">
        <v>45866</v>
      </c>
      <c r="L192" t="s">
        <v>570</v>
      </c>
      <c r="M192" t="s">
        <v>571</v>
      </c>
      <c r="N192">
        <v>4500000</v>
      </c>
      <c r="O192">
        <v>0</v>
      </c>
      <c r="P192" t="s">
        <v>4</v>
      </c>
    </row>
    <row r="193" spans="1:16" x14ac:dyDescent="0.35">
      <c r="A193" s="1">
        <v>45866</v>
      </c>
      <c r="B193" t="s">
        <v>572</v>
      </c>
      <c r="C193" t="s">
        <v>6</v>
      </c>
      <c r="E193" s="2" t="str">
        <f t="shared" si="8"/>
        <v xml:space="preserve"> 1956222340901066  Mikaela Sofia Orlin Azzahra  VA 1956222340901066 </v>
      </c>
      <c r="F193" t="str">
        <f t="shared" si="9"/>
        <v xml:space="preserve">  Mikaela Sofia Orli</v>
      </c>
      <c r="G193" t="str">
        <f t="shared" si="10"/>
        <v>1956222340901066</v>
      </c>
      <c r="H193" s="3" t="str">
        <f t="shared" si="11"/>
        <v>1,500,000</v>
      </c>
      <c r="K193" s="1">
        <v>45866</v>
      </c>
      <c r="L193" t="s">
        <v>573</v>
      </c>
      <c r="M193" t="s">
        <v>574</v>
      </c>
      <c r="N193">
        <v>1500000</v>
      </c>
      <c r="O193">
        <v>0</v>
      </c>
      <c r="P193" t="s">
        <v>4</v>
      </c>
    </row>
    <row r="194" spans="1:16" x14ac:dyDescent="0.35">
      <c r="A194" s="1">
        <v>45866</v>
      </c>
      <c r="B194" t="s">
        <v>575</v>
      </c>
      <c r="C194" t="s">
        <v>6</v>
      </c>
      <c r="E194" s="2" t="str">
        <f t="shared" ref="E194:E211" si="12">RIGHT(B194,LEN(B194)-FIND("VA",B194)-1)</f>
        <v xml:space="preserve"> 1956222340901023  Audrey Khadija Mahadewi Pradana  9493 1956222340901023 TARUNA BAKTI   /Au </v>
      </c>
      <c r="F194" t="str">
        <f t="shared" ref="F194:F211" si="13">MID(E194,18,20)</f>
        <v xml:space="preserve">  Audrey Khadija Mah</v>
      </c>
      <c r="G194" t="str">
        <f t="shared" ref="G194:G211" si="14">MID(E194,2,16)</f>
        <v>1956222340901023</v>
      </c>
      <c r="H194" s="3" t="str">
        <f t="shared" ref="H194:H211" si="15">LEFT(C194,FIND(".",C194)-1)</f>
        <v>1,500,000</v>
      </c>
      <c r="K194" s="1">
        <v>45866</v>
      </c>
      <c r="L194" t="s">
        <v>107</v>
      </c>
      <c r="M194" t="s">
        <v>108</v>
      </c>
      <c r="N194">
        <v>1500000</v>
      </c>
      <c r="O194">
        <v>0</v>
      </c>
      <c r="P194" t="s">
        <v>4</v>
      </c>
    </row>
    <row r="195" spans="1:16" x14ac:dyDescent="0.35">
      <c r="A195" s="1">
        <v>45866</v>
      </c>
      <c r="B195" t="s">
        <v>576</v>
      </c>
      <c r="C195" t="s">
        <v>6</v>
      </c>
      <c r="E195" s="2" t="str">
        <f t="shared" si="12"/>
        <v xml:space="preserve"> 1956202140901003  Alana Dafania Renohadi  VA 1956202140901003 </v>
      </c>
      <c r="F195" t="str">
        <f t="shared" si="13"/>
        <v xml:space="preserve">  Alana Dafania Reno</v>
      </c>
      <c r="G195" t="str">
        <f t="shared" si="14"/>
        <v>1956202140901003</v>
      </c>
      <c r="H195" s="3" t="str">
        <f t="shared" si="15"/>
        <v>1,500,000</v>
      </c>
      <c r="K195" s="1">
        <v>45866</v>
      </c>
      <c r="L195" t="s">
        <v>577</v>
      </c>
      <c r="M195" t="s">
        <v>578</v>
      </c>
      <c r="N195">
        <v>1500000</v>
      </c>
      <c r="O195">
        <v>0</v>
      </c>
      <c r="P195" t="s">
        <v>4</v>
      </c>
    </row>
    <row r="196" spans="1:16" x14ac:dyDescent="0.35">
      <c r="A196" s="1">
        <v>45867</v>
      </c>
      <c r="B196" t="s">
        <v>579</v>
      </c>
      <c r="C196" t="s">
        <v>308</v>
      </c>
      <c r="E196" s="2" t="str">
        <f t="shared" si="12"/>
        <v xml:space="preserve"> 1956212240901059  Dion Nara Aditya  VA 1956212240901059 </v>
      </c>
      <c r="F196" t="str">
        <f t="shared" si="13"/>
        <v xml:space="preserve">  Dion Nara Aditya  </v>
      </c>
      <c r="G196" t="str">
        <f t="shared" si="14"/>
        <v>1956212240901059</v>
      </c>
      <c r="H196" s="3" t="str">
        <f t="shared" si="15"/>
        <v>4,500,000</v>
      </c>
      <c r="K196" s="1">
        <v>45867</v>
      </c>
      <c r="L196" t="s">
        <v>580</v>
      </c>
      <c r="M196" t="s">
        <v>581</v>
      </c>
      <c r="N196">
        <v>4500000</v>
      </c>
      <c r="O196">
        <v>0</v>
      </c>
      <c r="P196" t="s">
        <v>4</v>
      </c>
    </row>
    <row r="197" spans="1:16" x14ac:dyDescent="0.35">
      <c r="A197" s="1">
        <v>45867</v>
      </c>
      <c r="B197" t="s">
        <v>582</v>
      </c>
      <c r="C197" t="s">
        <v>6</v>
      </c>
      <c r="E197" s="2" t="str">
        <f t="shared" si="12"/>
        <v xml:space="preserve"> 1956222340901027  Azandra Amaruf Vanaram  VA 1956222340901027 </v>
      </c>
      <c r="F197" t="str">
        <f t="shared" si="13"/>
        <v xml:space="preserve">  Azandra Amaruf Van</v>
      </c>
      <c r="G197" t="str">
        <f t="shared" si="14"/>
        <v>1956222340901027</v>
      </c>
      <c r="H197" s="3" t="str">
        <f t="shared" si="15"/>
        <v>1,500,000</v>
      </c>
      <c r="K197" s="1">
        <v>45867</v>
      </c>
      <c r="L197" t="s">
        <v>583</v>
      </c>
      <c r="M197" t="s">
        <v>584</v>
      </c>
      <c r="N197">
        <v>1500000</v>
      </c>
      <c r="O197">
        <v>0</v>
      </c>
      <c r="P197" t="s">
        <v>4</v>
      </c>
    </row>
    <row r="198" spans="1:16" x14ac:dyDescent="0.35">
      <c r="A198" s="1">
        <v>45867</v>
      </c>
      <c r="B198" t="s">
        <v>585</v>
      </c>
      <c r="C198" t="s">
        <v>6</v>
      </c>
      <c r="E198" s="2" t="str">
        <f t="shared" si="12"/>
        <v xml:space="preserve"> 1956324409020118  Valerina Elshafira Azzahra  3760 008 1340004077995 SARI KUSUMANINGGA </v>
      </c>
      <c r="F198" t="str">
        <f t="shared" si="13"/>
        <v xml:space="preserve">  Valerina Elshafira</v>
      </c>
      <c r="G198" t="str">
        <f t="shared" si="14"/>
        <v>1956324409020118</v>
      </c>
      <c r="H198" s="3" t="str">
        <f t="shared" si="15"/>
        <v>1,500,000</v>
      </c>
      <c r="K198" s="1">
        <v>45867</v>
      </c>
      <c r="L198" t="s">
        <v>586</v>
      </c>
      <c r="M198" t="s">
        <v>587</v>
      </c>
      <c r="N198">
        <v>1500000</v>
      </c>
      <c r="O198">
        <v>0</v>
      </c>
      <c r="P198" t="s">
        <v>4</v>
      </c>
    </row>
    <row r="199" spans="1:16" x14ac:dyDescent="0.35">
      <c r="A199" s="1">
        <v>45867</v>
      </c>
      <c r="B199" t="s">
        <v>588</v>
      </c>
      <c r="C199" t="s">
        <v>81</v>
      </c>
      <c r="E199" s="2" t="str">
        <f t="shared" si="12"/>
        <v xml:space="preserve"> 1956202140901069  Dio Reyka Rahman  VA 1956202140901069 </v>
      </c>
      <c r="F199" t="str">
        <f t="shared" si="13"/>
        <v xml:space="preserve">  Dio Reyka Rahman  </v>
      </c>
      <c r="G199" t="str">
        <f t="shared" si="14"/>
        <v>1956202140901069</v>
      </c>
      <c r="H199" s="3" t="str">
        <f t="shared" si="15"/>
        <v>3,000,000</v>
      </c>
      <c r="K199" s="1">
        <v>45867</v>
      </c>
      <c r="L199" t="s">
        <v>589</v>
      </c>
      <c r="M199" t="s">
        <v>590</v>
      </c>
      <c r="N199">
        <v>3000000</v>
      </c>
      <c r="O199">
        <v>0</v>
      </c>
      <c r="P199" t="s">
        <v>4</v>
      </c>
    </row>
    <row r="200" spans="1:16" x14ac:dyDescent="0.35">
      <c r="A200" s="1">
        <v>45867</v>
      </c>
      <c r="B200" t="s">
        <v>591</v>
      </c>
      <c r="C200" t="s">
        <v>6</v>
      </c>
      <c r="E200" s="2" t="str">
        <f t="shared" si="12"/>
        <v xml:space="preserve"> 1956222340901073  Nadira Fatimah Sukmachandra  VA 1956222340901073 </v>
      </c>
      <c r="F200" t="str">
        <f t="shared" si="13"/>
        <v xml:space="preserve">  Nadira Fatimah Suk</v>
      </c>
      <c r="G200" t="str">
        <f t="shared" si="14"/>
        <v>1956222340901073</v>
      </c>
      <c r="H200" s="3" t="str">
        <f t="shared" si="15"/>
        <v>1,500,000</v>
      </c>
      <c r="K200" s="1">
        <v>45867</v>
      </c>
      <c r="L200" t="s">
        <v>592</v>
      </c>
      <c r="M200" t="s">
        <v>593</v>
      </c>
      <c r="N200">
        <v>1500000</v>
      </c>
      <c r="O200">
        <v>0</v>
      </c>
      <c r="P200" t="s">
        <v>4</v>
      </c>
    </row>
    <row r="201" spans="1:16" x14ac:dyDescent="0.35">
      <c r="A201" s="1">
        <v>45867</v>
      </c>
      <c r="B201" t="s">
        <v>594</v>
      </c>
      <c r="C201" t="s">
        <v>6</v>
      </c>
      <c r="E201" s="2" t="str">
        <f t="shared" si="12"/>
        <v xml:space="preserve"> 1956242540904131  Muhammad Yazid Ilmany  VA 1956242540904131 </v>
      </c>
      <c r="F201" t="str">
        <f t="shared" si="13"/>
        <v xml:space="preserve">  Muhammad Yazid Ilm</v>
      </c>
      <c r="G201" t="str">
        <f t="shared" si="14"/>
        <v>1956242540904131</v>
      </c>
      <c r="H201" s="3" t="str">
        <f t="shared" si="15"/>
        <v>1,500,000</v>
      </c>
      <c r="K201" s="1">
        <v>45867</v>
      </c>
      <c r="L201" t="s">
        <v>10</v>
      </c>
      <c r="M201" t="s">
        <v>11</v>
      </c>
      <c r="N201">
        <v>1500000</v>
      </c>
      <c r="O201">
        <v>0</v>
      </c>
      <c r="P201" t="s">
        <v>4</v>
      </c>
    </row>
    <row r="202" spans="1:16" x14ac:dyDescent="0.35">
      <c r="A202" s="1">
        <v>45867</v>
      </c>
      <c r="B202" t="s">
        <v>595</v>
      </c>
      <c r="C202" t="s">
        <v>6</v>
      </c>
      <c r="E202" s="2" t="str">
        <f t="shared" si="12"/>
        <v xml:space="preserve"> 1956222340901050  Kayra Tavisha  3575 022 0702611529600 DILLA ANDANI </v>
      </c>
      <c r="F202" t="str">
        <f t="shared" si="13"/>
        <v xml:space="preserve">  Kayra Tavisha  357</v>
      </c>
      <c r="G202" t="str">
        <f t="shared" si="14"/>
        <v>1956222340901050</v>
      </c>
      <c r="H202" s="3" t="str">
        <f t="shared" si="15"/>
        <v>1,500,000</v>
      </c>
      <c r="K202" s="1">
        <v>45867</v>
      </c>
      <c r="L202" t="s">
        <v>596</v>
      </c>
      <c r="M202" t="s">
        <v>597</v>
      </c>
      <c r="N202">
        <v>1500000</v>
      </c>
      <c r="O202">
        <v>0</v>
      </c>
      <c r="P202" t="s">
        <v>4</v>
      </c>
    </row>
    <row r="203" spans="1:16" x14ac:dyDescent="0.35">
      <c r="A203" s="1">
        <v>45868</v>
      </c>
      <c r="B203" t="s">
        <v>598</v>
      </c>
      <c r="C203" t="s">
        <v>6</v>
      </c>
      <c r="E203" s="2" t="str">
        <f t="shared" si="12"/>
        <v xml:space="preserve"> 1956222340901066  Mikaela Sofia Orlin Azzahra  VA 1956222340901066 </v>
      </c>
      <c r="F203" t="str">
        <f t="shared" si="13"/>
        <v xml:space="preserve">  Mikaela Sofia Orli</v>
      </c>
      <c r="G203" t="str">
        <f t="shared" si="14"/>
        <v>1956222340901066</v>
      </c>
      <c r="H203" s="3" t="str">
        <f t="shared" si="15"/>
        <v>1,500,000</v>
      </c>
      <c r="K203" s="1">
        <v>45868</v>
      </c>
      <c r="L203" t="s">
        <v>573</v>
      </c>
      <c r="M203" t="s">
        <v>574</v>
      </c>
      <c r="N203">
        <v>1500000</v>
      </c>
      <c r="O203">
        <v>0</v>
      </c>
      <c r="P203" t="s">
        <v>4</v>
      </c>
    </row>
    <row r="204" spans="1:16" x14ac:dyDescent="0.35">
      <c r="A204" s="1">
        <v>45868</v>
      </c>
      <c r="B204" t="s">
        <v>599</v>
      </c>
      <c r="C204" t="s">
        <v>600</v>
      </c>
      <c r="E204" s="2" t="str">
        <f t="shared" si="12"/>
        <v xml:space="preserve"> 1956222340904121  Raffandra Umar  VA 1956222340904121 </v>
      </c>
      <c r="F204" t="str">
        <f t="shared" si="13"/>
        <v xml:space="preserve">  Raffandra Umar  VA</v>
      </c>
      <c r="G204" t="str">
        <f t="shared" si="14"/>
        <v>1956222340904121</v>
      </c>
      <c r="H204" s="3" t="str">
        <f t="shared" si="15"/>
        <v>1,800,000</v>
      </c>
      <c r="K204" s="1">
        <v>45868</v>
      </c>
      <c r="L204" t="s">
        <v>601</v>
      </c>
      <c r="M204" t="s">
        <v>602</v>
      </c>
      <c r="N204">
        <v>1800000</v>
      </c>
      <c r="O204">
        <v>0</v>
      </c>
      <c r="P204" t="s">
        <v>4</v>
      </c>
    </row>
    <row r="205" spans="1:16" x14ac:dyDescent="0.35">
      <c r="A205" s="1">
        <v>45869</v>
      </c>
      <c r="B205" t="s">
        <v>603</v>
      </c>
      <c r="C205" t="s">
        <v>38</v>
      </c>
      <c r="E205" s="2" t="str">
        <f t="shared" si="12"/>
        <v xml:space="preserve"> 1956242540901091  Qiana Mecca Binu  VA 1956242540901091 </v>
      </c>
      <c r="F205" t="str">
        <f t="shared" si="13"/>
        <v xml:space="preserve">  Qiana Mecca Binu  </v>
      </c>
      <c r="G205" t="str">
        <f t="shared" si="14"/>
        <v>1956242540901091</v>
      </c>
      <c r="H205" s="3" t="str">
        <f t="shared" si="15"/>
        <v>1,750,000</v>
      </c>
      <c r="K205" s="1">
        <v>45869</v>
      </c>
      <c r="L205" t="s">
        <v>604</v>
      </c>
      <c r="M205" t="s">
        <v>605</v>
      </c>
      <c r="N205">
        <v>1750000</v>
      </c>
      <c r="O205">
        <v>0</v>
      </c>
      <c r="P205" t="s">
        <v>4</v>
      </c>
    </row>
    <row r="206" spans="1:16" x14ac:dyDescent="0.35">
      <c r="A206" s="1">
        <v>45869</v>
      </c>
      <c r="B206" t="s">
        <v>606</v>
      </c>
      <c r="C206" t="s">
        <v>434</v>
      </c>
      <c r="E206" s="2" t="str">
        <f t="shared" si="12"/>
        <v xml:space="preserve"> 1956252640901014  Alexandria Zoey Avyana  VA 1956252640901014 </v>
      </c>
      <c r="F206" t="str">
        <f t="shared" si="13"/>
        <v xml:space="preserve">  Alexandria Zoey Av</v>
      </c>
      <c r="G206" t="str">
        <f t="shared" si="14"/>
        <v>1956252640901014</v>
      </c>
      <c r="H206" s="3" t="str">
        <f t="shared" si="15"/>
        <v>3,500,000</v>
      </c>
      <c r="K206" s="1">
        <v>45869</v>
      </c>
      <c r="L206" t="s">
        <v>607</v>
      </c>
      <c r="M206" t="s">
        <v>608</v>
      </c>
      <c r="N206">
        <v>3500000</v>
      </c>
      <c r="O206">
        <v>0</v>
      </c>
      <c r="P206" t="s">
        <v>4</v>
      </c>
    </row>
    <row r="207" spans="1:16" x14ac:dyDescent="0.35">
      <c r="A207" s="1">
        <v>45869</v>
      </c>
      <c r="B207" t="s">
        <v>609</v>
      </c>
      <c r="C207" t="s">
        <v>6</v>
      </c>
      <c r="E207" s="2" t="str">
        <f t="shared" si="12"/>
        <v xml:space="preserve"> 1956212240901057  Bianca Xaviera Vendrie  VA 1956212240901057 </v>
      </c>
      <c r="F207" t="str">
        <f t="shared" si="13"/>
        <v xml:space="preserve">  Bianca Xaviera Ven</v>
      </c>
      <c r="G207" t="str">
        <f t="shared" si="14"/>
        <v>1956212240901057</v>
      </c>
      <c r="H207" s="3" t="str">
        <f t="shared" si="15"/>
        <v>1,500,000</v>
      </c>
      <c r="K207" s="1">
        <v>45869</v>
      </c>
      <c r="L207" t="s">
        <v>610</v>
      </c>
      <c r="M207" t="s">
        <v>611</v>
      </c>
      <c r="N207">
        <v>1500000</v>
      </c>
      <c r="O207">
        <v>0</v>
      </c>
      <c r="P207" t="s">
        <v>4</v>
      </c>
    </row>
    <row r="208" spans="1:16" x14ac:dyDescent="0.35">
      <c r="A208" s="1">
        <v>45869</v>
      </c>
      <c r="B208" t="s">
        <v>612</v>
      </c>
      <c r="C208" t="s">
        <v>1</v>
      </c>
      <c r="E208" s="2" t="str">
        <f t="shared" si="12"/>
        <v xml:space="preserve"> 1956242540901113  Sheranina Tatjana Vendrie  VA 1956242540901113 </v>
      </c>
      <c r="F208" t="str">
        <f t="shared" si="13"/>
        <v xml:space="preserve">  Sheranina Tatjana </v>
      </c>
      <c r="G208" t="str">
        <f t="shared" si="14"/>
        <v>1956242540901113</v>
      </c>
      <c r="H208" s="3" t="str">
        <f t="shared" si="15"/>
        <v>1,925,000</v>
      </c>
      <c r="K208" s="1">
        <v>45869</v>
      </c>
      <c r="L208" t="s">
        <v>613</v>
      </c>
      <c r="M208" t="s">
        <v>614</v>
      </c>
      <c r="N208">
        <v>1925000</v>
      </c>
      <c r="O208">
        <v>0</v>
      </c>
      <c r="P208" t="s">
        <v>4</v>
      </c>
    </row>
    <row r="209" spans="1:16" x14ac:dyDescent="0.35">
      <c r="A209" s="1">
        <v>45869</v>
      </c>
      <c r="B209" t="s">
        <v>615</v>
      </c>
      <c r="C209" t="s">
        <v>434</v>
      </c>
      <c r="E209" s="2" t="str">
        <f t="shared" si="12"/>
        <v xml:space="preserve"> 1956252640901055  Inara Basira Riyanti  5519 1956252640901055 TARUNA BAKTI   /In </v>
      </c>
      <c r="F209" t="str">
        <f t="shared" si="13"/>
        <v xml:space="preserve">  Inara Basira Riyan</v>
      </c>
      <c r="G209" t="str">
        <f t="shared" si="14"/>
        <v>1956252640901055</v>
      </c>
      <c r="H209" s="3" t="str">
        <f t="shared" si="15"/>
        <v>3,500,000</v>
      </c>
      <c r="K209" s="1">
        <v>45869</v>
      </c>
      <c r="L209" t="s">
        <v>616</v>
      </c>
      <c r="M209" t="s">
        <v>617</v>
      </c>
      <c r="N209">
        <v>3500000</v>
      </c>
      <c r="O209">
        <v>0</v>
      </c>
      <c r="P209" t="s">
        <v>4</v>
      </c>
    </row>
    <row r="210" spans="1:16" x14ac:dyDescent="0.35">
      <c r="A210" s="1">
        <v>45869</v>
      </c>
      <c r="B210" t="s">
        <v>618</v>
      </c>
      <c r="C210" t="s">
        <v>6</v>
      </c>
      <c r="E210" s="2" t="str">
        <f t="shared" si="12"/>
        <v xml:space="preserve"> 1956232440901007  Alma Keinarra Rahmadiandra  VA 1956232440901007 </v>
      </c>
      <c r="F210" t="str">
        <f t="shared" si="13"/>
        <v xml:space="preserve">  Alma Keinarra Rahm</v>
      </c>
      <c r="G210" t="str">
        <f t="shared" si="14"/>
        <v>1956232440901007</v>
      </c>
      <c r="H210" s="3" t="str">
        <f t="shared" si="15"/>
        <v>1,500,000</v>
      </c>
      <c r="K210" s="1">
        <v>45869</v>
      </c>
      <c r="L210" t="s">
        <v>619</v>
      </c>
      <c r="M210" t="s">
        <v>620</v>
      </c>
      <c r="N210">
        <v>1500000</v>
      </c>
      <c r="O210">
        <v>0</v>
      </c>
      <c r="P210" t="s">
        <v>4</v>
      </c>
    </row>
    <row r="211" spans="1:16" x14ac:dyDescent="0.35">
      <c r="A211" s="1">
        <v>45869</v>
      </c>
      <c r="B211" t="s">
        <v>621</v>
      </c>
      <c r="C211" t="s">
        <v>6</v>
      </c>
      <c r="E211" s="2" t="str">
        <f t="shared" si="12"/>
        <v xml:space="preserve"> 1956222340901057  Khiva Damara Satriyadividya  2164 008 1300024014980 MOCH DEDY SOFRIAD </v>
      </c>
      <c r="F211" t="str">
        <f t="shared" si="13"/>
        <v xml:space="preserve">  Khiva Damara Satri</v>
      </c>
      <c r="G211" t="str">
        <f t="shared" si="14"/>
        <v>1956222340901057</v>
      </c>
      <c r="H211" s="3" t="str">
        <f t="shared" si="15"/>
        <v>1,500,000</v>
      </c>
      <c r="K211" s="1">
        <v>45869</v>
      </c>
      <c r="L211" t="s">
        <v>622</v>
      </c>
      <c r="M211" t="s">
        <v>623</v>
      </c>
      <c r="N211">
        <v>1500000</v>
      </c>
      <c r="O211">
        <v>0</v>
      </c>
      <c r="P211" t="s">
        <v>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Sep25</vt:lpstr>
      <vt:lpstr>Agust25</vt:lpstr>
      <vt:lpstr>Jul25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 Mariana</dc:creator>
  <cp:lastModifiedBy>dev yoga</cp:lastModifiedBy>
  <dcterms:created xsi:type="dcterms:W3CDTF">2025-09-19T01:49:12Z</dcterms:created>
  <dcterms:modified xsi:type="dcterms:W3CDTF">2025-09-19T02:13:52Z</dcterms:modified>
</cp:coreProperties>
</file>